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e821d8721f836c/Escritorio/TRANSPARENCIA/"/>
    </mc:Choice>
  </mc:AlternateContent>
  <xr:revisionPtr revIDLastSave="1" documentId="13_ncr:1_{0B9C77F6-1E8C-437C-944E-619426BE3AB3}" xr6:coauthVersionLast="46" xr6:coauthVersionMax="46" xr10:uidLastSave="{9330E9D4-53DC-44E6-AB16-D7ADCBC1D5D4}"/>
  <bookViews>
    <workbookView xWindow="-120" yWindow="-120" windowWidth="20730" windowHeight="11160" xr2:uid="{00000000-000D-0000-FFFF-FFFF00000000}"/>
  </bookViews>
  <sheets>
    <sheet name="FORTA" sheetId="1" r:id="rId1"/>
    <sheet name="INFRA" sheetId="2" r:id="rId2"/>
    <sheet name="Hoja1" sheetId="3" r:id="rId3"/>
  </sheets>
  <definedNames>
    <definedName name="_xlnm.Print_Area" localSheetId="0">FORTA!$C$4:$AO$117</definedName>
    <definedName name="_xlnm.Print_Area" localSheetId="1">INFRA!$B$4:$AS$128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2" l="1"/>
</calcChain>
</file>

<file path=xl/sharedStrings.xml><?xml version="1.0" encoding="utf-8"?>
<sst xmlns="http://schemas.openxmlformats.org/spreadsheetml/2006/main" count="1434" uniqueCount="354">
  <si>
    <t>No.</t>
  </si>
  <si>
    <t>RUBRO/ OBRA - ACCION</t>
  </si>
  <si>
    <t>INVERSION PROGRAMADA</t>
  </si>
  <si>
    <t>DEDUCCION</t>
  </si>
  <si>
    <t>AMPLIACION</t>
  </si>
  <si>
    <t>INVERSION AUTORIZADA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</si>
  <si>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</si>
  <si>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</si>
  <si>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</si>
  <si>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</si>
  <si>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</si>
  <si>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</si>
  <si>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</si>
  <si>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</si>
  <si>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</si>
  <si>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</si>
  <si>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EJERCIDO</t>
  </si>
  <si>
    <t>AVANCE</t>
  </si>
  <si>
    <t>POR EJERCER</t>
  </si>
  <si>
    <t>GASTOS INDIRECTOS 3%</t>
  </si>
  <si>
    <t>ORGANOS DE CONTROL</t>
  </si>
  <si>
    <t>ELECTRIFICACION</t>
  </si>
  <si>
    <t>EDUCACION</t>
  </si>
  <si>
    <t>INFRAESTRUCTURA CARRETERA</t>
  </si>
  <si>
    <t>DESARROLLO URBANO</t>
  </si>
  <si>
    <t>SALUD</t>
  </si>
  <si>
    <t>SEGURIDAD PUBLICA</t>
  </si>
  <si>
    <t>DEPORTES</t>
  </si>
  <si>
    <t>TOTAL</t>
  </si>
  <si>
    <t xml:space="preserve">GASTOS INDIRECTOS  3% </t>
  </si>
  <si>
    <t>AGUA Y SANEAMIENTO</t>
  </si>
  <si>
    <t>RAMO 33 FONDO PARA LA INFRAESTRUCTURA SOCIAL MUNICIPAL (FISM)</t>
  </si>
  <si>
    <t>BENEFICIARIOS</t>
  </si>
  <si>
    <t>FISM</t>
  </si>
  <si>
    <t>CLAVE DEL SISTEMA SIDESORE</t>
  </si>
  <si>
    <t>FECHA DEL FALLO</t>
  </si>
  <si>
    <t>NUMERO DE CONTRATO</t>
  </si>
  <si>
    <t>MODALIDAD DE EJECUCION</t>
  </si>
  <si>
    <t>RUBRO DEL GASTO</t>
  </si>
  <si>
    <t>METAS</t>
  </si>
  <si>
    <t>CANTIDAD DE METAS</t>
  </si>
  <si>
    <t>AVANCE FISICO %</t>
  </si>
  <si>
    <t>LOCALIDAD O COLONIA</t>
  </si>
  <si>
    <t>CLASIFICACION DEL PROYECTO</t>
  </si>
  <si>
    <t>CONTRATISTA O PROVEEDOR</t>
  </si>
  <si>
    <t>RFC DEL CONTRATISTA</t>
  </si>
  <si>
    <t>ANTICIPO</t>
  </si>
  <si>
    <t xml:space="preserve">FECHA DE FIRMAS CONTRATO </t>
  </si>
  <si>
    <t>INICIO</t>
  </si>
  <si>
    <t>TERMINO</t>
  </si>
  <si>
    <t>SUPERVISOR</t>
  </si>
  <si>
    <t>ENTREGA EXP A LA ASE</t>
  </si>
  <si>
    <t>N/A</t>
  </si>
  <si>
    <t>ADMON. MPAL.</t>
  </si>
  <si>
    <t>CERRITOS</t>
  </si>
  <si>
    <t>S/R</t>
  </si>
  <si>
    <t>IMPLEMENTOS DEPORTIVOS</t>
  </si>
  <si>
    <t>JUAN MANUEL LEOS HERRERA/ANTONIO GALINDO RAMOS</t>
  </si>
  <si>
    <t>CANCHA</t>
  </si>
  <si>
    <t>VEHICULO</t>
  </si>
  <si>
    <t>CLAVE DEL SISTEMA MIDS</t>
  </si>
  <si>
    <t>CLAVE DEL SISTEMA SFU</t>
  </si>
  <si>
    <t>AVANCE FISICO - FINANCIERO  %</t>
  </si>
  <si>
    <t>DOCUMENTOS PARA EXPEDIENTE</t>
  </si>
  <si>
    <t>SIFODE</t>
  </si>
  <si>
    <t>VIVIENDA</t>
  </si>
  <si>
    <r>
      <t xml:space="preserve">Mantenimiento y conservación de las </t>
    </r>
    <r>
      <rPr>
        <b/>
        <sz val="14"/>
        <color theme="1"/>
        <rFont val="Calibri"/>
        <family val="2"/>
        <scheme val="minor"/>
      </rPr>
      <t>ambulancias</t>
    </r>
    <r>
      <rPr>
        <sz val="14"/>
        <color theme="1"/>
        <rFont val="Calibri"/>
        <family val="2"/>
        <scheme val="minor"/>
      </rPr>
      <t xml:space="preserve"> municipales ( servicios generales, mayores y menores )</t>
    </r>
  </si>
  <si>
    <r>
      <t xml:space="preserve">Adquisición de </t>
    </r>
    <r>
      <rPr>
        <b/>
        <sz val="14"/>
        <color theme="1"/>
        <rFont val="Calibri"/>
        <family val="2"/>
        <scheme val="minor"/>
      </rPr>
      <t>1,000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cobijas</t>
    </r>
    <r>
      <rPr>
        <sz val="14"/>
        <color theme="1"/>
        <rFont val="Calibri"/>
        <family val="2"/>
        <scheme val="minor"/>
      </rPr>
      <t xml:space="preserve"> para la atención a grupos vulnerables en epoca invernal en cabecera municipal de Cerritos, S.L.P.</t>
    </r>
  </si>
  <si>
    <t>FECHA DE DEP. FEDERACION</t>
  </si>
  <si>
    <t>MONTO</t>
  </si>
  <si>
    <t>INCREMENTO     11.56%</t>
  </si>
  <si>
    <t>INCREMENTO    10.12%</t>
  </si>
  <si>
    <t>INFRAESTRUCTURA AGROPECUARIA</t>
  </si>
  <si>
    <t>DIRECTA</t>
  </si>
  <si>
    <t>FONDO EMERGENTE PARA CONTINGENCIAS</t>
  </si>
  <si>
    <t>COMPLEMENTARIA</t>
  </si>
  <si>
    <t>POR PRESUPUESTAR</t>
  </si>
  <si>
    <r>
      <t xml:space="preserve">Pago de sueldos al personal que labora en la </t>
    </r>
    <r>
      <rPr>
        <b/>
        <sz val="14"/>
        <color theme="1"/>
        <rFont val="Calibri"/>
        <family val="2"/>
        <scheme val="minor"/>
      </rPr>
      <t xml:space="preserve">Brigada de Salud Médica </t>
    </r>
    <r>
      <rPr>
        <sz val="14"/>
        <color theme="1"/>
        <rFont val="Calibri"/>
        <family val="2"/>
        <scheme val="minor"/>
      </rPr>
      <t>para el traslado y atención de pacientes en la Ambulancia Municipal</t>
    </r>
  </si>
  <si>
    <t>INFORME</t>
  </si>
  <si>
    <t>OPAPCE</t>
  </si>
  <si>
    <t>BRIGADA DE SALUD</t>
  </si>
  <si>
    <t>SSA</t>
  </si>
  <si>
    <t>AMBULANCIA</t>
  </si>
  <si>
    <t>PLAZA OPERATIVA</t>
  </si>
  <si>
    <t>PAGO DE ALUMBRADO PUBLICO</t>
  </si>
  <si>
    <t>CFE</t>
  </si>
  <si>
    <t>UNIFORME</t>
  </si>
  <si>
    <t>DISTRIBUIDORA RAM-ARMY</t>
  </si>
  <si>
    <t>ADMON. PUBLICA GASTOS INDIRECTOS</t>
  </si>
  <si>
    <t>REFACCIONARIA RUIZ AUTOMOTRIZ, S.A. DE C.V.</t>
  </si>
  <si>
    <t>KILOMETRO</t>
  </si>
  <si>
    <t>2019-473</t>
  </si>
  <si>
    <t>PRODUCTOR</t>
  </si>
  <si>
    <t>UNION GANADERA DE SAN LUIS POTOSI, S.L.P.</t>
  </si>
  <si>
    <t>OBRA</t>
  </si>
  <si>
    <t>CFE (COMISION FEDERAL DE ELECTRICIDAD)</t>
  </si>
  <si>
    <t>AGEB DE LOCALIZACION</t>
  </si>
  <si>
    <r>
      <rPr>
        <b/>
        <sz val="14"/>
        <color theme="1"/>
        <rFont val="Calibri"/>
        <family val="2"/>
        <scheme val="minor"/>
      </rPr>
      <t>Adquisición de uniformes</t>
    </r>
    <r>
      <rPr>
        <sz val="14"/>
        <color theme="1"/>
        <rFont val="Calibri"/>
        <family val="2"/>
        <scheme val="minor"/>
      </rPr>
      <t xml:space="preserve"> para el equipamiento del personal de Seguridad Pública (camisa, pantalón, botas y accesorios diversos)</t>
    </r>
  </si>
  <si>
    <r>
      <rPr>
        <b/>
        <sz val="14"/>
        <color theme="1"/>
        <rFont val="Calibri"/>
        <family val="2"/>
        <scheme val="minor"/>
      </rPr>
      <t>Mantenimiento de los vehículos de Segurida</t>
    </r>
    <r>
      <rPr>
        <sz val="14"/>
        <color theme="1"/>
        <rFont val="Calibri"/>
        <family val="2"/>
        <scheme val="minor"/>
      </rPr>
      <t>d Pública Municipal ( servicios generales, mayores y menores )</t>
    </r>
  </si>
  <si>
    <r>
      <rPr>
        <b/>
        <sz val="14"/>
        <color theme="1"/>
        <rFont val="Calibri"/>
        <family val="2"/>
        <scheme val="minor"/>
      </rPr>
      <t>Suministro de Combustible</t>
    </r>
    <r>
      <rPr>
        <sz val="14"/>
        <color theme="1"/>
        <rFont val="Calibri"/>
        <family val="2"/>
        <scheme val="minor"/>
      </rPr>
      <t xml:space="preserve"> a los vehículos de Seguridad Pública Municipal</t>
    </r>
  </si>
  <si>
    <r>
      <rPr>
        <b/>
        <sz val="14"/>
        <color theme="1"/>
        <rFont val="Calibri"/>
        <family val="2"/>
        <scheme val="minor"/>
      </rPr>
      <t>Pago de Nómina</t>
    </r>
    <r>
      <rPr>
        <sz val="14"/>
        <color theme="1"/>
        <rFont val="Calibri"/>
        <family val="2"/>
        <scheme val="minor"/>
      </rPr>
      <t xml:space="preserve"> del personal de Seguridad Pública Municipal (policías)</t>
    </r>
  </si>
  <si>
    <r>
      <rPr>
        <b/>
        <sz val="14"/>
        <rFont val="Calibri"/>
        <family val="2"/>
        <scheme val="minor"/>
      </rPr>
      <t>Compra de luminarias</t>
    </r>
    <r>
      <rPr>
        <sz val="14"/>
        <rFont val="Calibri"/>
        <family val="2"/>
        <scheme val="minor"/>
      </rPr>
      <t xml:space="preserve"> y sus derivados de material eléctrico para el mejoramiento del alumbrado público en cabecera municipal (focos, balastros, pastillas, cables, cintas, soquets, interruptores, fusibles, etc.)</t>
    </r>
  </si>
  <si>
    <r>
      <t xml:space="preserve">Pago de derechos de </t>
    </r>
    <r>
      <rPr>
        <b/>
        <sz val="14"/>
        <color theme="1"/>
        <rFont val="Calibri"/>
        <family val="2"/>
        <scheme val="minor"/>
      </rPr>
      <t>Energía Eléctrica a la Comisión Federal de Electricidad (CFE</t>
    </r>
    <r>
      <rPr>
        <sz val="14"/>
        <color theme="1"/>
        <rFont val="Calibri"/>
        <family val="2"/>
        <scheme val="minor"/>
      </rPr>
      <t>) del Alumbrado Público Municipal.</t>
    </r>
  </si>
  <si>
    <t>CONCLUIDO</t>
  </si>
  <si>
    <t>ADMON DIRECTA</t>
  </si>
  <si>
    <t xml:space="preserve">DOCUMENTOS PARA EXPEDIENTE ACTA/SIDESORE </t>
  </si>
  <si>
    <t>ADMON. PUBLICA ORGANOS DE CONTROL</t>
  </si>
  <si>
    <t>ADMON MPAL.</t>
  </si>
  <si>
    <t>DESPENSA</t>
  </si>
  <si>
    <t>TODAS</t>
  </si>
  <si>
    <r>
      <t>Apoyo alimentario con</t>
    </r>
    <r>
      <rPr>
        <b/>
        <sz val="14"/>
        <color theme="1"/>
        <rFont val="Calibri"/>
        <family val="2"/>
        <scheme val="minor"/>
      </rPr>
      <t xml:space="preserve"> despensas</t>
    </r>
    <r>
      <rPr>
        <sz val="14"/>
        <color theme="1"/>
        <rFont val="Calibri"/>
        <family val="2"/>
        <scheme val="minor"/>
      </rPr>
      <t xml:space="preserve"> para personas de bajos recursos de todas las localidades del municipio incluyendo cabecera.</t>
    </r>
  </si>
  <si>
    <t>RAMO 33 FONDO PARA EL FORTALECIMIENTO DE LOS MUNICIPIOS  (FFM)</t>
  </si>
  <si>
    <t>MANUEL</t>
  </si>
  <si>
    <t>CRISTI</t>
  </si>
  <si>
    <t>YADIRA</t>
  </si>
  <si>
    <t>FRANCO</t>
  </si>
  <si>
    <t>JOSE PABLO CASTRO PADRON, RUIZ AUTOMOTRIZ Y ACEROS DE CERRITOS, S.A. DE C.V.</t>
  </si>
  <si>
    <t>2019-5851</t>
  </si>
  <si>
    <t>2019-5857</t>
  </si>
  <si>
    <t>2019-5860</t>
  </si>
  <si>
    <t>TECHO FINANCIERO 2020  PROGRAMA OPERATIVO ANUAL ( POA )</t>
  </si>
  <si>
    <t>TECHO FINANCIERO 2020 PROGRAMA OPERATIVO ANUAL ( POA )</t>
  </si>
  <si>
    <t>PRODIM 2%</t>
  </si>
  <si>
    <r>
      <t xml:space="preserve">Pavimentación con concreto hidráulico de la calle </t>
    </r>
    <r>
      <rPr>
        <b/>
        <sz val="14"/>
        <color theme="1"/>
        <rFont val="Calibri"/>
        <family val="2"/>
        <scheme val="minor"/>
      </rPr>
      <t xml:space="preserve">Ciprés, 2a. Etapa, </t>
    </r>
    <r>
      <rPr>
        <sz val="14"/>
        <color theme="1"/>
        <rFont val="Calibri"/>
        <family val="2"/>
        <scheme val="minor"/>
      </rPr>
      <t>entre calle Jacarandas y carretera Cerritos, Col. San Francisco, Cerritos, S.L.P.</t>
    </r>
  </si>
  <si>
    <r>
      <t>Ampliación de</t>
    </r>
    <r>
      <rPr>
        <b/>
        <sz val="14"/>
        <color theme="1"/>
        <rFont val="Calibri"/>
        <family val="2"/>
        <scheme val="minor"/>
      </rPr>
      <t xml:space="preserve"> Línea de Red Eléctrica en Col. Los Llanitos, Loc. De El Saúz, </t>
    </r>
    <r>
      <rPr>
        <sz val="14"/>
        <color theme="1"/>
        <rFont val="Calibri"/>
        <family val="2"/>
        <scheme val="minor"/>
      </rPr>
      <t>Cerritos, S.L.P.</t>
    </r>
  </si>
  <si>
    <r>
      <rPr>
        <b/>
        <sz val="14"/>
        <color theme="1"/>
        <rFont val="Calibri"/>
        <family val="2"/>
        <scheme val="minor"/>
      </rPr>
      <t>Adquisición de Insumos Médicos</t>
    </r>
    <r>
      <rPr>
        <sz val="14"/>
        <color theme="1"/>
        <rFont val="Calibri"/>
        <family val="2"/>
        <scheme val="minor"/>
      </rPr>
      <t>, gel antibacterial,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para la prevención de epidemia sanitaria ( COVID-19 ) según Acuerdo emitido en el DOF del 30/03/2020 por el Consejo de Salubridad con fundamento en la Ley Gral. De salud.</t>
    </r>
  </si>
  <si>
    <r>
      <rPr>
        <b/>
        <sz val="14"/>
        <color theme="1"/>
        <rFont val="Calibri"/>
        <family val="2"/>
        <scheme val="minor"/>
      </rPr>
      <t>Equipamiento de Pozo Profundo</t>
    </r>
    <r>
      <rPr>
        <sz val="14"/>
        <color theme="1"/>
        <rFont val="Calibri"/>
        <family val="2"/>
        <scheme val="minor"/>
      </rPr>
      <t xml:space="preserve"> que consiste en la compra de motor sumergible de 8" Sand Fihter 60 hz ubicado en la localidad de </t>
    </r>
    <r>
      <rPr>
        <b/>
        <sz val="14"/>
        <color theme="1"/>
        <rFont val="Calibri"/>
        <family val="2"/>
        <scheme val="minor"/>
      </rPr>
      <t>Mezquites Grandes.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</si>
  <si>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Localidad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de </t>
    </r>
    <r>
      <rPr>
        <b/>
        <sz val="14"/>
        <color theme="1"/>
        <rFont val="Calibri"/>
        <family val="2"/>
        <scheme val="minor"/>
      </rPr>
      <t>Derramaderos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</si>
  <si>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Localidad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de </t>
    </r>
    <r>
      <rPr>
        <b/>
        <sz val="14"/>
        <color theme="1"/>
        <rFont val="Calibri"/>
        <family val="2"/>
        <scheme val="minor"/>
      </rPr>
      <t>La Rinconada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</si>
  <si>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Localidad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de </t>
    </r>
    <r>
      <rPr>
        <b/>
        <sz val="14"/>
        <color theme="1"/>
        <rFont val="Calibri"/>
        <family val="2"/>
        <scheme val="minor"/>
      </rPr>
      <t>San Diego,</t>
    </r>
    <r>
      <rPr>
        <sz val="14"/>
        <color theme="1"/>
        <rFont val="Calibri"/>
        <family val="2"/>
        <scheme val="minor"/>
      </rPr>
      <t xml:space="preserve"> Cerritos, S.L.P.</t>
    </r>
  </si>
  <si>
    <r>
      <t>Ampliación de</t>
    </r>
    <r>
      <rPr>
        <b/>
        <sz val="14"/>
        <color theme="1"/>
        <rFont val="Calibri"/>
        <family val="2"/>
        <scheme val="minor"/>
      </rPr>
      <t xml:space="preserve"> Línea de Red Eléctrica en la calle Mina, </t>
    </r>
    <r>
      <rPr>
        <sz val="14"/>
        <color theme="1"/>
        <rFont val="Calibri"/>
        <family val="2"/>
        <scheme val="minor"/>
      </rPr>
      <t>entre Priv. De Palos Altos y Mina, Loc. De Rincón de Banda, Cerritos, S.L.P.</t>
    </r>
  </si>
  <si>
    <r>
      <rPr>
        <b/>
        <sz val="14"/>
        <color theme="1"/>
        <rFont val="Calibri"/>
        <family val="2"/>
        <scheme val="minor"/>
      </rPr>
      <t>Rehabilitación con Sandblasteo</t>
    </r>
    <r>
      <rPr>
        <sz val="14"/>
        <color theme="1"/>
        <rFont val="Calibri"/>
        <family val="2"/>
        <scheme val="minor"/>
      </rPr>
      <t xml:space="preserve"> a máquina con arena sílica para dos canchas en unidades deportivas de la cabecera municipal de Cerritos, S.L.P.</t>
    </r>
  </si>
  <si>
    <r>
      <t>Ampliación de</t>
    </r>
    <r>
      <rPr>
        <b/>
        <sz val="14"/>
        <color theme="1"/>
        <rFont val="Calibri"/>
        <family val="2"/>
        <scheme val="minor"/>
      </rPr>
      <t xml:space="preserve"> Línea de Red Eléctrica en la calle Honorato Castillo, </t>
    </r>
    <r>
      <rPr>
        <sz val="14"/>
        <color theme="1"/>
        <rFont val="Calibri"/>
        <family val="2"/>
        <scheme val="minor"/>
      </rPr>
      <t>entre Marcos Vives y Moctezuma, barrio de San Antonio, Cerritos, S.L.P.</t>
    </r>
  </si>
  <si>
    <r>
      <t>Ampliación de</t>
    </r>
    <r>
      <rPr>
        <b/>
        <sz val="14"/>
        <color theme="1"/>
        <rFont val="Calibri"/>
        <family val="2"/>
        <scheme val="minor"/>
      </rPr>
      <t xml:space="preserve"> Línea de Red Eléctrica en la calle Las Flores, </t>
    </r>
    <r>
      <rPr>
        <sz val="14"/>
        <color theme="1"/>
        <rFont val="Calibri"/>
        <family val="2"/>
        <scheme val="minor"/>
      </rPr>
      <t>entre Altavista y Libertadores de América,Col. Padre Jesús, Cerritos, S.L.P.</t>
    </r>
  </si>
  <si>
    <r>
      <t xml:space="preserve">Pavimentación con concreto hidráulico de la calle </t>
    </r>
    <r>
      <rPr>
        <b/>
        <sz val="14"/>
        <color theme="1"/>
        <rFont val="Calibri"/>
        <family val="2"/>
        <scheme val="minor"/>
      </rPr>
      <t xml:space="preserve">Altavista, </t>
    </r>
    <r>
      <rPr>
        <sz val="14"/>
        <color theme="1"/>
        <rFont val="Calibri"/>
        <family val="2"/>
        <scheme val="minor"/>
      </rPr>
      <t>entre Aldama y Niño Artillero, col. De Guadalupe, Cerritos, S.L.P.</t>
    </r>
  </si>
  <si>
    <r>
      <t xml:space="preserve">Pavimentación con concreto hidráulico de la calle </t>
    </r>
    <r>
      <rPr>
        <b/>
        <sz val="14"/>
        <rFont val="Calibri"/>
        <family val="2"/>
        <scheme val="minor"/>
      </rPr>
      <t>5 de Febrero</t>
    </r>
    <r>
      <rPr>
        <sz val="14"/>
        <rFont val="Calibri"/>
        <family val="2"/>
        <scheme val="minor"/>
      </rPr>
      <t>, entre Carlos Diez Gtz y Bocanegra, barrio de Sn. Francisco, Cerritos, S.L.P.</t>
    </r>
  </si>
  <si>
    <r>
      <t xml:space="preserve">Pavimentación con concreto hidráulico de la calle </t>
    </r>
    <r>
      <rPr>
        <b/>
        <sz val="14"/>
        <rFont val="Calibri"/>
        <family val="2"/>
        <scheme val="minor"/>
      </rPr>
      <t>Insurgentes</t>
    </r>
    <r>
      <rPr>
        <sz val="14"/>
        <rFont val="Calibri"/>
        <family val="2"/>
        <scheme val="minor"/>
      </rPr>
      <t>, entre Manuel Acuña y Carrera Torres, barrio de Guadalupe, Cerritos, S.L.P.</t>
    </r>
  </si>
  <si>
    <r>
      <rPr>
        <b/>
        <sz val="14"/>
        <color theme="1"/>
        <rFont val="Calibri"/>
        <family val="2"/>
        <scheme val="minor"/>
      </rPr>
      <t>Compra de armas</t>
    </r>
    <r>
      <rPr>
        <sz val="14"/>
        <color theme="1"/>
        <rFont val="Calibri"/>
        <family val="2"/>
        <scheme val="minor"/>
      </rPr>
      <t xml:space="preserve"> para el equipamiento de los elementos de Seguridad Pública Municipal (policías).</t>
    </r>
  </si>
  <si>
    <r>
      <t>Ampliación de</t>
    </r>
    <r>
      <rPr>
        <b/>
        <sz val="14"/>
        <color theme="1"/>
        <rFont val="Calibri"/>
        <family val="2"/>
        <scheme val="minor"/>
      </rPr>
      <t xml:space="preserve"> Línea de Red Eléctrica en la calle Biznaga, </t>
    </r>
    <r>
      <rPr>
        <sz val="14"/>
        <color theme="1"/>
        <rFont val="Calibri"/>
        <family val="2"/>
        <scheme val="minor"/>
      </rPr>
      <t>entre Pino y Encino, Col San Francisco, Cerritos, S.L.P.</t>
    </r>
  </si>
  <si>
    <r>
      <t xml:space="preserve">Ampliación de </t>
    </r>
    <r>
      <rPr>
        <b/>
        <sz val="14"/>
        <color theme="1"/>
        <rFont val="Calibri"/>
        <family val="2"/>
        <scheme val="minor"/>
      </rPr>
      <t>Línea de Red Eléctrica en la calle Rayón</t>
    </r>
    <r>
      <rPr>
        <sz val="14"/>
        <color theme="1"/>
        <rFont val="Calibri"/>
        <family val="2"/>
        <scheme val="minor"/>
      </rPr>
      <t>, entre Juventino Rosas y Topacio, Barrio de San Juan,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</si>
  <si>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Localidad de </t>
    </r>
    <r>
      <rPr>
        <b/>
        <sz val="14"/>
        <color theme="1"/>
        <rFont val="Calibri"/>
        <family val="2"/>
        <scheme val="minor"/>
      </rPr>
      <t>Manzanillas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</si>
  <si>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Localidad de </t>
    </r>
    <r>
      <rPr>
        <b/>
        <sz val="14"/>
        <color theme="1"/>
        <rFont val="Calibri"/>
        <family val="2"/>
        <scheme val="minor"/>
      </rPr>
      <t>San Pedro de los Hdz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</si>
  <si>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Localidad de </t>
    </r>
    <r>
      <rPr>
        <b/>
        <sz val="14"/>
        <color theme="1"/>
        <rFont val="Calibri"/>
        <family val="2"/>
        <scheme val="minor"/>
      </rPr>
      <t>Ejido Nvo. Sn. Pedro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</si>
  <si>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la </t>
    </r>
    <r>
      <rPr>
        <b/>
        <sz val="14"/>
        <color theme="1"/>
        <rFont val="Calibri"/>
        <family val="2"/>
        <scheme val="minor"/>
      </rPr>
      <t>Cabecera Mpal</t>
    </r>
    <r>
      <rPr>
        <sz val="14"/>
        <color theme="1"/>
        <rFont val="Calibri"/>
        <family val="2"/>
        <scheme val="minor"/>
      </rPr>
      <t>. de Cerritos, S.L.P.</t>
    </r>
  </si>
  <si>
    <r>
      <t xml:space="preserve">Pavimentación con concreto hidráulico de la calle </t>
    </r>
    <r>
      <rPr>
        <b/>
        <sz val="14"/>
        <rFont val="Calibri"/>
        <family val="2"/>
        <scheme val="minor"/>
      </rPr>
      <t>Alberto Carrera Torres 2da. Etapa</t>
    </r>
    <r>
      <rPr>
        <sz val="14"/>
        <rFont val="Calibri"/>
        <family val="2"/>
        <scheme val="minor"/>
      </rPr>
      <t>, entre calles Insurgentes y Blas Escontría, Col. Guadalupe, Cerritos, S.L.P.</t>
    </r>
  </si>
  <si>
    <r>
      <t xml:space="preserve">Pavimentación con concreto hidráulico de la calle </t>
    </r>
    <r>
      <rPr>
        <b/>
        <sz val="14"/>
        <color theme="1"/>
        <rFont val="Calibri"/>
        <family val="2"/>
        <scheme val="minor"/>
      </rPr>
      <t xml:space="preserve">Aldama, 2a. Etapa, </t>
    </r>
    <r>
      <rPr>
        <sz val="14"/>
        <color theme="1"/>
        <rFont val="Calibri"/>
        <family val="2"/>
        <scheme val="minor"/>
      </rPr>
      <t>entre Insurgentes y Blas Escontría</t>
    </r>
    <r>
      <rPr>
        <b/>
        <sz val="14"/>
        <color theme="1"/>
        <rFont val="Calibri"/>
        <family val="2"/>
        <scheme val="minor"/>
      </rPr>
      <t>, Col</t>
    </r>
    <r>
      <rPr>
        <sz val="14"/>
        <color theme="1"/>
        <rFont val="Calibri"/>
        <family val="2"/>
        <scheme val="minor"/>
      </rPr>
      <t>. De Guadalupe, Cerritos, S.L.P.</t>
    </r>
  </si>
  <si>
    <r>
      <rPr>
        <b/>
        <sz val="14"/>
        <color theme="1"/>
        <rFont val="Calibri"/>
        <family val="2"/>
        <scheme val="minor"/>
      </rPr>
      <t>Rehabilitación de Pozo</t>
    </r>
    <r>
      <rPr>
        <sz val="14"/>
        <color theme="1"/>
        <rFont val="Calibri"/>
        <family val="2"/>
        <scheme val="minor"/>
      </rPr>
      <t xml:space="preserve"> profundo en la comunidad de</t>
    </r>
    <r>
      <rPr>
        <b/>
        <sz val="14"/>
        <color theme="1"/>
        <rFont val="Calibri"/>
        <family val="2"/>
        <scheme val="minor"/>
      </rPr>
      <t xml:space="preserve"> Estación Villar </t>
    </r>
    <r>
      <rPr>
        <sz val="14"/>
        <color theme="1"/>
        <rFont val="Calibri"/>
        <family val="2"/>
        <scheme val="minor"/>
      </rPr>
      <t>que consiste en la adquisición de bomba sumergible GRUNDFOS Mod. 16S75/56DS+MMS6000 de 7 HP 460V 12 AMP.</t>
    </r>
  </si>
  <si>
    <r>
      <rPr>
        <b/>
        <sz val="14"/>
        <color theme="1"/>
        <rFont val="Calibri"/>
        <family val="2"/>
        <scheme val="minor"/>
      </rPr>
      <t>Pago de servicios profesionales por la Auditoría Externa y evaluación al desempeño</t>
    </r>
    <r>
      <rPr>
        <sz val="14"/>
        <color theme="1"/>
        <rFont val="Calibri"/>
        <family val="2"/>
        <scheme val="minor"/>
      </rPr>
      <t xml:space="preserve"> de los diferentes fondos del Ramo 33 del ejercicio 2019 al Ayuntamiento Mpal.</t>
    </r>
  </si>
  <si>
    <r>
      <rPr>
        <b/>
        <sz val="14"/>
        <color theme="1"/>
        <rFont val="Calibri"/>
        <family val="2"/>
        <scheme val="minor"/>
      </rPr>
      <t>Rehabilitación de Pozo Profundo</t>
    </r>
    <r>
      <rPr>
        <sz val="14"/>
        <color theme="1"/>
        <rFont val="Calibri"/>
        <family val="2"/>
        <scheme val="minor"/>
      </rPr>
      <t xml:space="preserve"> ubicado en la calle 5 de Mayo, que consiste en maniobras de bomba, cepillado de columna, limpieza, desazolve y  motor sumergible de 8"</t>
    </r>
  </si>
  <si>
    <r>
      <t>Ampliación de</t>
    </r>
    <r>
      <rPr>
        <b/>
        <sz val="14"/>
        <color theme="1"/>
        <rFont val="Calibri"/>
        <family val="2"/>
        <scheme val="minor"/>
      </rPr>
      <t xml:space="preserve"> Línea de Red Eléctrica en la calle Belisario Domínguez, </t>
    </r>
    <r>
      <rPr>
        <sz val="14"/>
        <color theme="1"/>
        <rFont val="Calibri"/>
        <family val="2"/>
        <scheme val="minor"/>
      </rPr>
      <t>entre Independencia y Camino a Mezquites, Cerritos, S.L.P.</t>
    </r>
  </si>
  <si>
    <r>
      <t xml:space="preserve">Construcción de Techado de usos múltiples </t>
    </r>
    <r>
      <rPr>
        <sz val="14"/>
        <color theme="1"/>
        <rFont val="Calibri"/>
        <family val="2"/>
        <scheme val="minor"/>
      </rPr>
      <t xml:space="preserve">en Esc. Prim. Ignacio Zaragoza De </t>
    </r>
    <r>
      <rPr>
        <b/>
        <sz val="14"/>
        <color theme="1"/>
        <rFont val="Calibri"/>
        <family val="2"/>
        <scheme val="minor"/>
      </rPr>
      <t>El Saúz.</t>
    </r>
  </si>
  <si>
    <r>
      <t xml:space="preserve">Construcción de Techado de usos múltiples </t>
    </r>
    <r>
      <rPr>
        <sz val="14"/>
        <color theme="1"/>
        <rFont val="Calibri"/>
        <family val="2"/>
        <scheme val="minor"/>
      </rPr>
      <t xml:space="preserve">en Esc. Prim. Casa del Pueblo De </t>
    </r>
    <r>
      <rPr>
        <b/>
        <sz val="14"/>
        <color theme="1"/>
        <rFont val="Calibri"/>
        <family val="2"/>
        <scheme val="minor"/>
      </rPr>
      <t>Estación Montaña</t>
    </r>
  </si>
  <si>
    <t>REQUERIMIENTOS - ASISTENCIA SOCIAL</t>
  </si>
  <si>
    <r>
      <t xml:space="preserve">Pago de sueldos al personal que labora en la Brigada de Salud Médica </t>
    </r>
    <r>
      <rPr>
        <b/>
        <sz val="14"/>
        <color theme="1"/>
        <rFont val="Calibri"/>
        <family val="2"/>
        <scheme val="minor"/>
      </rPr>
      <t xml:space="preserve">(ABATIZADORES) </t>
    </r>
    <r>
      <rPr>
        <sz val="14"/>
        <color theme="1"/>
        <rFont val="Calibri"/>
        <family val="2"/>
        <scheme val="minor"/>
      </rPr>
      <t xml:space="preserve">encargados del suministro de </t>
    </r>
    <r>
      <rPr>
        <b/>
        <sz val="14"/>
        <color theme="1"/>
        <rFont val="Calibri"/>
        <family val="2"/>
        <scheme val="minor"/>
      </rPr>
      <t>Abate</t>
    </r>
    <r>
      <rPr>
        <sz val="14"/>
        <color theme="1"/>
        <rFont val="Calibri"/>
        <family val="2"/>
        <scheme val="minor"/>
      </rPr>
      <t xml:space="preserve"> Larvicida Biológico BTI y LETAL MIX aplicado en polvo y fumigación para la prevención de enfermedades en el Municipio.</t>
    </r>
  </si>
  <si>
    <r>
      <rPr>
        <b/>
        <sz val="14"/>
        <color theme="1"/>
        <rFont val="Calibri"/>
        <family val="2"/>
        <scheme val="minor"/>
      </rPr>
      <t xml:space="preserve">Rehabilitación de  fuente de poder del Módulo de Radio -Frecuencia </t>
    </r>
    <r>
      <rPr>
        <sz val="14"/>
        <color theme="1"/>
        <rFont val="Calibri"/>
        <family val="2"/>
        <scheme val="minor"/>
      </rPr>
      <t>del Departamento de Seguridad Pública Municipal.</t>
    </r>
  </si>
  <si>
    <r>
      <rPr>
        <b/>
        <sz val="14"/>
        <color theme="1"/>
        <rFont val="Calibri"/>
        <family val="2"/>
        <scheme val="minor"/>
      </rPr>
      <t>Adquisición de uniformes</t>
    </r>
    <r>
      <rPr>
        <sz val="14"/>
        <color theme="1"/>
        <rFont val="Calibri"/>
        <family val="2"/>
        <scheme val="minor"/>
      </rPr>
      <t xml:space="preserve"> para la práctica de las diferentes disciplinas en apoyo a deportistas de la cabecera municipal (Barrios San Francisco, Lindavista, San Juan, Altavista, Aurora y Centro)</t>
    </r>
  </si>
  <si>
    <r>
      <rPr>
        <b/>
        <sz val="14"/>
        <color theme="1"/>
        <rFont val="Calibri"/>
        <family val="2"/>
        <scheme val="minor"/>
      </rPr>
      <t xml:space="preserve">Adquisición de implementos deportivos </t>
    </r>
    <r>
      <rPr>
        <sz val="14"/>
        <color theme="1"/>
        <rFont val="Calibri"/>
        <family val="2"/>
        <scheme val="minor"/>
      </rPr>
      <t>(balones, redes, guantes, etc.) para la práctica de las diferentes disciplinas en apoyo a deportistas en la Cabecera Mpal. (Barrios San Juan, San Fco, Guadalupe, Aurora, Lindavista, Francia y Centro)</t>
    </r>
  </si>
  <si>
    <r>
      <rPr>
        <b/>
        <sz val="14"/>
        <color theme="1"/>
        <rFont val="Calibri"/>
        <family val="2"/>
        <scheme val="minor"/>
      </rPr>
      <t>Compra de Lote de Equipo para Sistema de Riego</t>
    </r>
    <r>
      <rPr>
        <sz val="14"/>
        <color theme="1"/>
        <rFont val="Calibri"/>
        <family val="2"/>
        <scheme val="minor"/>
      </rPr>
      <t xml:space="preserve"> para productores de la localidad de Estación Villar</t>
    </r>
  </si>
  <si>
    <r>
      <rPr>
        <b/>
        <sz val="14"/>
        <color theme="1"/>
        <rFont val="Calibri"/>
        <family val="2"/>
        <scheme val="minor"/>
      </rPr>
      <t>Compra de Equipo de Infraestructura deportiva</t>
    </r>
    <r>
      <rPr>
        <sz val="14"/>
        <color theme="1"/>
        <rFont val="Calibri"/>
        <family val="2"/>
        <scheme val="minor"/>
      </rPr>
      <t xml:space="preserve"> para la rehabilitación de las canchas en unidades deportivas de la cabecera municipal de Cerritos, S.L.P.</t>
    </r>
  </si>
  <si>
    <r>
      <rPr>
        <b/>
        <sz val="14"/>
        <color theme="1"/>
        <rFont val="Calibri"/>
        <family val="2"/>
        <scheme val="minor"/>
      </rPr>
      <t xml:space="preserve">Pago de servicios profesionales por la recepción, análisis, verificación técnica de expedientes, pruebas de laboratorio, controles de calidad y seguimiento de obras </t>
    </r>
    <r>
      <rPr>
        <sz val="14"/>
        <color theme="1"/>
        <rFont val="Calibri"/>
        <family val="2"/>
        <scheme val="minor"/>
      </rPr>
      <t>y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proyectos de infraestructura en varias dependencias de gobierno y servicios particulares para la realizacion de obras en el municipio de Cerritos, S.L.P.</t>
    </r>
  </si>
  <si>
    <r>
      <rPr>
        <b/>
        <sz val="14"/>
        <color theme="1"/>
        <rFont val="Calibri"/>
        <family val="2"/>
        <scheme val="minor"/>
      </rPr>
      <t>Ampliación</t>
    </r>
    <r>
      <rPr>
        <sz val="14"/>
        <color theme="1"/>
        <rFont val="Calibri"/>
        <family val="2"/>
        <scheme val="minor"/>
      </rPr>
      <t xml:space="preserve"> de Red de Agua Potable en la comunidad de </t>
    </r>
    <r>
      <rPr>
        <b/>
        <sz val="14"/>
        <color theme="1"/>
        <rFont val="Calibri"/>
        <family val="2"/>
        <scheme val="minor"/>
      </rPr>
      <t>La Escondida</t>
    </r>
    <r>
      <rPr>
        <sz val="14"/>
        <color theme="1"/>
        <rFont val="Calibri"/>
        <family val="2"/>
        <scheme val="minor"/>
      </rPr>
      <t>, Cerritos, S.L.P.</t>
    </r>
  </si>
  <si>
    <r>
      <t xml:space="preserve">Ampliación de </t>
    </r>
    <r>
      <rPr>
        <b/>
        <sz val="14"/>
        <color theme="1"/>
        <rFont val="Calibri"/>
        <family val="2"/>
        <scheme val="minor"/>
      </rPr>
      <t>Línea de Red Eléctrica en la carretera libre a Cerritos, en la localidad Estación villar</t>
    </r>
    <r>
      <rPr>
        <sz val="14"/>
        <color theme="1"/>
        <rFont val="Calibri"/>
        <family val="2"/>
        <scheme val="minor"/>
      </rPr>
      <t>, entre jardín de niños y carretera libre, Cerritos, S.L.P.</t>
    </r>
  </si>
  <si>
    <r>
      <t xml:space="preserve">Adquisición de </t>
    </r>
    <r>
      <rPr>
        <b/>
        <sz val="14"/>
        <color theme="1"/>
        <rFont val="Calibri"/>
        <family val="2"/>
        <scheme val="minor"/>
      </rPr>
      <t>Tractor Agrícola en convenio GESLP/SEDARH/KGAG/CERRITOS/APOYO PARA ADQUISICION DE MAQUINARIA AGRICOLA Y EQUIPO 85/2020 con SEDARH</t>
    </r>
    <r>
      <rPr>
        <sz val="14"/>
        <color theme="1"/>
        <rFont val="Calibri"/>
        <family val="2"/>
        <scheme val="minor"/>
      </rPr>
      <t xml:space="preserve"> para apoyo a agricultores de la cabecera municipal de Cerritos, S.L.P.</t>
    </r>
  </si>
  <si>
    <r>
      <t xml:space="preserve">Ampliación de </t>
    </r>
    <r>
      <rPr>
        <b/>
        <sz val="14"/>
        <color theme="1"/>
        <rFont val="Calibri"/>
        <family val="2"/>
        <scheme val="minor"/>
      </rPr>
      <t>Línea de Red Eléctrica en la calle Priv. 28 de Septiembre</t>
    </r>
    <r>
      <rPr>
        <sz val="14"/>
        <color theme="1"/>
        <rFont val="Calibri"/>
        <family val="2"/>
        <scheme val="minor"/>
      </rPr>
      <t>, entre Ciprés y Prol. Pípila, Col. Aurora, Cerritos, S.L.P.</t>
    </r>
  </si>
  <si>
    <r>
      <rPr>
        <b/>
        <sz val="14"/>
        <color theme="1"/>
        <rFont val="Calibri"/>
        <family val="2"/>
      </rPr>
      <t xml:space="preserve">Rehabilitación del Relleno Sanitario municipal </t>
    </r>
    <r>
      <rPr>
        <sz val="14"/>
        <color theme="1"/>
        <rFont val="Calibri"/>
        <family val="2"/>
      </rPr>
      <t>(compactación de residuos, de 80cm a 1m cubierto con material de relleno producto de excavación en capas de 40 a 60 cm con maquinaria)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</si>
  <si>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</t>
    </r>
    <r>
      <rPr>
        <b/>
        <sz val="14"/>
        <color theme="1"/>
        <rFont val="Calibri"/>
        <family val="2"/>
        <scheme val="minor"/>
      </rPr>
      <t>Rincón de Turrubiartes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</si>
  <si>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 </t>
    </r>
    <r>
      <rPr>
        <b/>
        <sz val="14"/>
        <color theme="1"/>
        <rFont val="Calibri"/>
        <family val="2"/>
        <scheme val="minor"/>
      </rPr>
      <t>Las Maravillas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</si>
  <si>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bordos</t>
    </r>
    <r>
      <rPr>
        <sz val="14"/>
        <color theme="1"/>
        <rFont val="Calibri"/>
        <family val="2"/>
        <scheme val="minor"/>
      </rPr>
      <t xml:space="preserve"> con horas máquina Bulldozer para captación de agua pluvial en</t>
    </r>
    <r>
      <rPr>
        <b/>
        <sz val="14"/>
        <color theme="1"/>
        <rFont val="Calibri"/>
        <family val="2"/>
        <scheme val="minor"/>
      </rPr>
      <t xml:space="preserve"> Estación Montaña</t>
    </r>
    <r>
      <rPr>
        <sz val="14"/>
        <color theme="1"/>
        <rFont val="Calibri"/>
        <family val="2"/>
        <scheme val="minor"/>
      </rPr>
      <t>, Cerritos, S.L.P.</t>
    </r>
  </si>
  <si>
    <r>
      <rPr>
        <b/>
        <sz val="14"/>
        <color theme="1"/>
        <rFont val="Calibri"/>
        <family val="2"/>
        <scheme val="minor"/>
      </rPr>
      <t>Rehabilitación de Pozo</t>
    </r>
    <r>
      <rPr>
        <sz val="14"/>
        <color theme="1"/>
        <rFont val="Calibri"/>
        <family val="2"/>
        <scheme val="minor"/>
      </rPr>
      <t xml:space="preserve"> profundo </t>
    </r>
    <r>
      <rPr>
        <b/>
        <sz val="14"/>
        <color theme="1"/>
        <rFont val="Calibri"/>
        <family val="2"/>
        <scheme val="minor"/>
      </rPr>
      <t xml:space="preserve"> en Esc. Sec. Tec. 11, </t>
    </r>
    <r>
      <rPr>
        <sz val="14"/>
        <color theme="1"/>
        <rFont val="Calibri"/>
        <family val="2"/>
        <scheme val="minor"/>
      </rPr>
      <t>que consiste en limpieza e instalación y maniobras de Bomba Sumergible Mod. 30STX250-21 25HP 85 GPM 6" MCA STX en Cabecera Mpal.</t>
    </r>
  </si>
  <si>
    <t>POZO</t>
  </si>
  <si>
    <t>MEZQUITES GRANDES</t>
  </si>
  <si>
    <t>2020-943</t>
  </si>
  <si>
    <t>BOMBAS SUAREZ S.A. DE C.V.</t>
  </si>
  <si>
    <t>BSUO00404GJ7</t>
  </si>
  <si>
    <t>2020-985</t>
  </si>
  <si>
    <t>CABECERA MPAL.</t>
  </si>
  <si>
    <t>PROYECTOS CONSTRUCCION PERFORACION NERI</t>
  </si>
  <si>
    <t>2020-961</t>
  </si>
  <si>
    <t>2020-967</t>
  </si>
  <si>
    <t>CONTRATO</t>
  </si>
  <si>
    <t>COL. SAN FRANCISCO</t>
  </si>
  <si>
    <t>MIGUEL ANGEL ECHAVARRIA LOPEZ</t>
  </si>
  <si>
    <t>EALM770605RX9</t>
  </si>
  <si>
    <t>COL. BARRIO PADRE JESUS</t>
  </si>
  <si>
    <t>DRENAJE</t>
  </si>
  <si>
    <t>BARRIO SAN ANTONIO</t>
  </si>
  <si>
    <t>APORTACION FISE Y FINANZAS</t>
  </si>
  <si>
    <r>
      <t xml:space="preserve">Pavimentación con concreto hidráulico de la calle </t>
    </r>
    <r>
      <rPr>
        <b/>
        <sz val="14"/>
        <rFont val="Calibri"/>
        <family val="2"/>
        <scheme val="minor"/>
      </rPr>
      <t>Cuauhtémoc</t>
    </r>
    <r>
      <rPr>
        <sz val="14"/>
        <rFont val="Calibri"/>
        <family val="2"/>
        <scheme val="minor"/>
      </rPr>
      <t>, entre Jesús Carranza y Pípila, barrio de Sta. Cruz, Cerritos, S.L.P.</t>
    </r>
  </si>
  <si>
    <t xml:space="preserve">AMPLIACION DE RED DE DRENAJE SANITARIO EN CERRITOS, LOCALIDAD CERRITOS  </t>
  </si>
  <si>
    <t>RICHI</t>
  </si>
  <si>
    <r>
      <rPr>
        <b/>
        <sz val="14"/>
        <color theme="1"/>
        <rFont val="Calibri"/>
        <family val="2"/>
        <scheme val="minor"/>
      </rPr>
      <t>Rehabilitación de Pozo</t>
    </r>
    <r>
      <rPr>
        <sz val="14"/>
        <color theme="1"/>
        <rFont val="Calibri"/>
        <family val="2"/>
        <scheme val="minor"/>
      </rPr>
      <t xml:space="preserve"> profundo</t>
    </r>
    <r>
      <rPr>
        <b/>
        <sz val="14"/>
        <color theme="1"/>
        <rFont val="Calibri"/>
        <family val="2"/>
        <scheme val="minor"/>
      </rPr>
      <t xml:space="preserve">, </t>
    </r>
    <r>
      <rPr>
        <sz val="14"/>
        <color theme="1"/>
        <rFont val="Calibri"/>
        <family val="2"/>
        <scheme val="minor"/>
      </rPr>
      <t xml:space="preserve">que consiste en Reparación de motor de 25 Hp 3500 RPM, remplazo de chumaseras, flecha de rotos, bujes, sello, maniobras de extracción de columna de pozo y colocación de bomba, </t>
    </r>
    <r>
      <rPr>
        <b/>
        <sz val="14"/>
        <color theme="1"/>
        <rFont val="Calibri"/>
        <family val="2"/>
        <scheme val="minor"/>
      </rPr>
      <t>cabecera mpal. De Cerritos</t>
    </r>
    <r>
      <rPr>
        <sz val="14"/>
        <color theme="1"/>
        <rFont val="Calibri"/>
        <family val="2"/>
        <scheme val="minor"/>
      </rPr>
      <t>, S.L.P.</t>
    </r>
  </si>
  <si>
    <r>
      <t xml:space="preserve">Adquisición de </t>
    </r>
    <r>
      <rPr>
        <b/>
        <sz val="14"/>
        <color theme="1"/>
        <rFont val="Calibri"/>
        <family val="2"/>
        <scheme val="minor"/>
      </rPr>
      <t>Semilla Certificada de Garbanzo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Blanco Sinaloa</t>
    </r>
    <r>
      <rPr>
        <sz val="14"/>
        <color theme="1"/>
        <rFont val="Calibri"/>
        <family val="2"/>
        <scheme val="minor"/>
      </rPr>
      <t xml:space="preserve"> en apoyo a productores de la cabecera municipal de Cerritos, S.L.P.</t>
    </r>
  </si>
  <si>
    <r>
      <t xml:space="preserve">Rehabilitación del camino a la comunidad de </t>
    </r>
    <r>
      <rPr>
        <b/>
        <sz val="14"/>
        <rFont val="Calibri"/>
        <family val="2"/>
        <scheme val="minor"/>
      </rPr>
      <t xml:space="preserve">Montaña </t>
    </r>
    <r>
      <rPr>
        <sz val="14"/>
        <rFont val="Calibri"/>
        <family val="2"/>
        <scheme val="minor"/>
      </rPr>
      <t>con bacheo superficial, material inerte triturado, incluye suministro y colocación de material, homogenización, tendido y compactado.</t>
    </r>
  </si>
  <si>
    <r>
      <rPr>
        <b/>
        <sz val="14"/>
        <color theme="1"/>
        <rFont val="Calibri"/>
        <family val="2"/>
        <scheme val="minor"/>
      </rPr>
      <t xml:space="preserve">Compra de rollos de Alambre de Púas </t>
    </r>
    <r>
      <rPr>
        <sz val="14"/>
        <color theme="1"/>
        <rFont val="Calibri"/>
        <family val="2"/>
        <scheme val="minor"/>
      </rPr>
      <t>para la rehabilitación de espacios en cercos ganaderos de productores de la</t>
    </r>
    <r>
      <rPr>
        <b/>
        <sz val="14"/>
        <color theme="1"/>
        <rFont val="Calibri"/>
        <family val="2"/>
        <scheme val="minor"/>
      </rPr>
      <t xml:space="preserve"> Cabecera Municipal</t>
    </r>
    <r>
      <rPr>
        <sz val="14"/>
        <color theme="1"/>
        <rFont val="Calibri"/>
        <family val="2"/>
        <scheme val="minor"/>
      </rPr>
      <t xml:space="preserve"> de Cerritos, S.L.P.</t>
    </r>
  </si>
  <si>
    <r>
      <rPr>
        <b/>
        <sz val="14"/>
        <color theme="1"/>
        <rFont val="Calibri"/>
        <family val="2"/>
      </rPr>
      <t>Pavimentación con concreto hidráulilco de la calle Arista</t>
    </r>
    <r>
      <rPr>
        <sz val="14"/>
        <color theme="1"/>
        <rFont val="Calibri"/>
        <family val="2"/>
      </rPr>
      <t>, entre calles Priv. De Matamoros y Zafiro, Barrio de San Juan, Cerritos, S.L.P.</t>
    </r>
  </si>
  <si>
    <r>
      <rPr>
        <b/>
        <sz val="14"/>
        <color theme="1"/>
        <rFont val="Calibri"/>
        <family val="2"/>
        <scheme val="minor"/>
      </rPr>
      <t>Reparación y mantenimiento de los vehículos oficiales</t>
    </r>
    <r>
      <rPr>
        <sz val="14"/>
        <color theme="1"/>
        <rFont val="Calibri"/>
        <family val="2"/>
        <scheme val="minor"/>
      </rPr>
      <t xml:space="preserve"> del depto. De Desarrollo Social ( servicios generales, mayores y menores )</t>
    </r>
  </si>
  <si>
    <r>
      <rPr>
        <b/>
        <sz val="14"/>
        <color theme="1"/>
        <rFont val="Calibri"/>
        <family val="2"/>
        <scheme val="minor"/>
      </rPr>
      <t>Compra de utiles menores de oficina "Agendas personales"</t>
    </r>
    <r>
      <rPr>
        <sz val="14"/>
        <color theme="1"/>
        <rFont val="Calibri"/>
        <family val="2"/>
        <scheme val="minor"/>
      </rPr>
      <t xml:space="preserve"> para la verificación y supervisión de las diferentes obras y acciones que se realizan en el municipio.</t>
    </r>
  </si>
  <si>
    <r>
      <rPr>
        <b/>
        <sz val="14"/>
        <rFont val="Calibri"/>
        <family val="2"/>
        <scheme val="minor"/>
      </rPr>
      <t>Compra de suplemento alimenticio</t>
    </r>
    <r>
      <rPr>
        <sz val="14"/>
        <rFont val="Calibri"/>
        <family val="2"/>
        <scheme val="minor"/>
      </rPr>
      <t xml:space="preserve"> (alta fructosa 55 - 20,000 kg.) en apoyo a productores de la cabecera municipal de Cerritos.</t>
    </r>
  </si>
  <si>
    <t>APORTACION BENEFICIARIOS</t>
  </si>
  <si>
    <r>
      <rPr>
        <b/>
        <sz val="14"/>
        <rFont val="Calibri"/>
        <family val="2"/>
        <scheme val="minor"/>
      </rPr>
      <t>Compra de suplemento alimenticio</t>
    </r>
    <r>
      <rPr>
        <sz val="14"/>
        <rFont val="Calibri"/>
        <family val="2"/>
        <scheme val="minor"/>
      </rPr>
      <t xml:space="preserve"> (2,000 piezas de planta de nopal raqueta de 1) en apoyo a productores de la cabecera municipal de Cerritos.</t>
    </r>
  </si>
  <si>
    <r>
      <rPr>
        <b/>
        <sz val="14"/>
        <color theme="1"/>
        <rFont val="Calibri"/>
        <family val="2"/>
        <scheme val="minor"/>
      </rPr>
      <t xml:space="preserve">Construcción de 1 Sanitario </t>
    </r>
    <r>
      <rPr>
        <sz val="14"/>
        <color theme="1"/>
        <rFont val="Calibri"/>
        <family val="2"/>
        <scheme val="minor"/>
      </rPr>
      <t xml:space="preserve">para 1 vivienda de bajos recursos en </t>
    </r>
    <r>
      <rPr>
        <b/>
        <sz val="14"/>
        <color theme="1"/>
        <rFont val="Calibri"/>
        <family val="2"/>
        <scheme val="minor"/>
      </rPr>
      <t>DERRAMADEROS</t>
    </r>
  </si>
  <si>
    <r>
      <rPr>
        <b/>
        <sz val="14"/>
        <color theme="1"/>
        <rFont val="Calibri"/>
        <family val="2"/>
        <scheme val="minor"/>
      </rPr>
      <t xml:space="preserve">Construcción de 2 Sanitario </t>
    </r>
    <r>
      <rPr>
        <sz val="14"/>
        <color theme="1"/>
        <rFont val="Calibri"/>
        <family val="2"/>
        <scheme val="minor"/>
      </rPr>
      <t xml:space="preserve">para 2 vivienda de bajos recursos en </t>
    </r>
    <r>
      <rPr>
        <b/>
        <sz val="14"/>
        <color theme="1"/>
        <rFont val="Calibri"/>
        <family val="2"/>
        <scheme val="minor"/>
      </rPr>
      <t>ESTACION MONTAÑA</t>
    </r>
  </si>
  <si>
    <t xml:space="preserve">CONSTRUCCION DE 3 SANITARIOS </t>
  </si>
  <si>
    <t>CONSTRUCCION DE 11 PISOS FIRMES</t>
  </si>
  <si>
    <r>
      <t>Construcción de 3 Piso Firme</t>
    </r>
    <r>
      <rPr>
        <sz val="14"/>
        <color theme="1"/>
        <rFont val="Calibri"/>
        <family val="2"/>
        <scheme val="minor"/>
      </rPr>
      <t xml:space="preserve"> para 3 vivienda de bajos recursos de las localidad de </t>
    </r>
    <r>
      <rPr>
        <b/>
        <sz val="14"/>
        <color theme="1"/>
        <rFont val="Calibri"/>
        <family val="2"/>
        <scheme val="minor"/>
      </rPr>
      <t>ESTACION MONTAÑA</t>
    </r>
  </si>
  <si>
    <r>
      <t>Construcción de 3 Piso Firme</t>
    </r>
    <r>
      <rPr>
        <sz val="14"/>
        <color theme="1"/>
        <rFont val="Calibri"/>
        <family val="2"/>
        <scheme val="minor"/>
      </rPr>
      <t xml:space="preserve"> para 3 viviendas de bajos recursos de </t>
    </r>
    <r>
      <rPr>
        <b/>
        <sz val="14"/>
        <color theme="1"/>
        <rFont val="Calibri"/>
        <family val="2"/>
        <scheme val="minor"/>
      </rPr>
      <t xml:space="preserve">CABECERA MPAL. </t>
    </r>
  </si>
  <si>
    <r>
      <t>Construcción de 1 Piso Firme</t>
    </r>
    <r>
      <rPr>
        <sz val="14"/>
        <color theme="1"/>
        <rFont val="Calibri"/>
        <family val="2"/>
        <scheme val="minor"/>
      </rPr>
      <t xml:space="preserve"> para una vivienda de bajos recursos de las localidad de </t>
    </r>
    <r>
      <rPr>
        <b/>
        <sz val="14"/>
        <color theme="1"/>
        <rFont val="Calibri"/>
        <family val="2"/>
        <scheme val="minor"/>
      </rPr>
      <t>MEZQUITES CHICOS</t>
    </r>
  </si>
  <si>
    <r>
      <t>Construcción de 4 Piso Firme</t>
    </r>
    <r>
      <rPr>
        <sz val="14"/>
        <color theme="1"/>
        <rFont val="Calibri"/>
        <family val="2"/>
        <scheme val="minor"/>
      </rPr>
      <t xml:space="preserve"> para 4 viviendas de bajos recursos de las localidad de </t>
    </r>
    <r>
      <rPr>
        <b/>
        <sz val="14"/>
        <color theme="1"/>
        <rFont val="Calibri"/>
        <family val="2"/>
        <scheme val="minor"/>
      </rPr>
      <t>OJO DE AGUA</t>
    </r>
  </si>
  <si>
    <t>CONSTRUCCION DE 35 CUARTOS DORMITORIO 4X4</t>
  </si>
  <si>
    <t>CONSTRUCCION DE 38 TECHOS FIRMES</t>
  </si>
  <si>
    <r>
      <rPr>
        <b/>
        <sz val="14"/>
        <color theme="1"/>
        <rFont val="Calibri"/>
        <family val="2"/>
        <scheme val="minor"/>
      </rPr>
      <t>Construcción de 38 Techos Firmes</t>
    </r>
    <r>
      <rPr>
        <sz val="14"/>
        <color theme="1"/>
        <rFont val="Calibri"/>
        <family val="2"/>
        <scheme val="minor"/>
      </rPr>
      <t xml:space="preserve"> para 38  viviendas de bajos recursos en </t>
    </r>
    <r>
      <rPr>
        <b/>
        <sz val="14"/>
        <color theme="1"/>
        <rFont val="Calibri"/>
        <family val="2"/>
        <scheme val="minor"/>
      </rPr>
      <t>CABECERA MPAL.</t>
    </r>
  </si>
  <si>
    <r>
      <t>Construcción de</t>
    </r>
    <r>
      <rPr>
        <b/>
        <sz val="14"/>
        <color theme="1"/>
        <rFont val="Calibri"/>
        <family val="2"/>
        <scheme val="minor"/>
      </rPr>
      <t>35 cuartos dormitorio</t>
    </r>
    <r>
      <rPr>
        <sz val="14"/>
        <color theme="1"/>
        <rFont val="Calibri"/>
        <family val="2"/>
        <scheme val="minor"/>
      </rPr>
      <t xml:space="preserve"> de 4x4 (16 m2) para 35 viviendas de bajos recursos en </t>
    </r>
    <r>
      <rPr>
        <b/>
        <sz val="14"/>
        <color theme="1"/>
        <rFont val="Calibri"/>
        <family val="2"/>
        <scheme val="minor"/>
      </rPr>
      <t>CABECERA MUNICIPAL</t>
    </r>
  </si>
  <si>
    <t>FFM</t>
  </si>
  <si>
    <t>2020-253</t>
  </si>
  <si>
    <t>2020-255</t>
  </si>
  <si>
    <t>PLASTICOS Y BLANCOS LA FERIA, S.A. DE C.V.</t>
  </si>
  <si>
    <t>PBL080108PQ6</t>
  </si>
  <si>
    <t>2020-258</t>
  </si>
  <si>
    <t>FERNANDO PEREZ ESPINOZA - TORNILLIN ELECTRICO</t>
  </si>
  <si>
    <t>2020-278</t>
  </si>
  <si>
    <t>REQUERIMIENTOS</t>
  </si>
  <si>
    <t>2020-286</t>
  </si>
  <si>
    <t>2020-290</t>
  </si>
  <si>
    <t>2020-293</t>
  </si>
  <si>
    <t>INSUMOS MEDICOS</t>
  </si>
  <si>
    <t>2020-302</t>
  </si>
  <si>
    <t>2020-303</t>
  </si>
  <si>
    <t>2020-449</t>
  </si>
  <si>
    <t>2020-450</t>
  </si>
  <si>
    <t>MODULO</t>
  </si>
  <si>
    <t>GABINO ANTONIO LOREDO ALMAZAN</t>
  </si>
  <si>
    <t>LOAG810219IK8</t>
  </si>
  <si>
    <t>2020-453</t>
  </si>
  <si>
    <t>2020-456</t>
  </si>
  <si>
    <t>2020-457</t>
  </si>
  <si>
    <t>2020-830</t>
  </si>
  <si>
    <t>MANTENIMIENTO DE INFRAESTRUCTURA</t>
  </si>
  <si>
    <t>HECTAREA</t>
  </si>
  <si>
    <t>2020-831</t>
  </si>
  <si>
    <t>LOTE DE EQUIPO</t>
  </si>
  <si>
    <t>VILLAR</t>
  </si>
  <si>
    <t>JUAN MANUEL PEREZ MANZANO</t>
  </si>
  <si>
    <t>PEMJ670704V32</t>
  </si>
  <si>
    <t>2020-837</t>
  </si>
  <si>
    <t>ANTONIO GALINDO RAMOS</t>
  </si>
  <si>
    <t>2020-839</t>
  </si>
  <si>
    <t>2020-2153</t>
  </si>
  <si>
    <t>2020-2155</t>
  </si>
  <si>
    <t>UNION GANADERA REGIONAL DE S.L.P./SEDARH</t>
  </si>
  <si>
    <t>2020-3488</t>
  </si>
  <si>
    <t>2020-3520</t>
  </si>
  <si>
    <t>2020-4367</t>
  </si>
  <si>
    <t>TONELADA</t>
  </si>
  <si>
    <t>SEMMAJO S.C. DE R.L. DE C.V.</t>
  </si>
  <si>
    <t>SEM170118QB5</t>
  </si>
  <si>
    <t>2020-4665</t>
  </si>
  <si>
    <t>CERR-DSM-FFM/2020-OBRA/01-IR</t>
  </si>
  <si>
    <t>METRO CUADRADO</t>
  </si>
  <si>
    <t>ALFONSO GERARDO MTZ SCH.</t>
  </si>
  <si>
    <t>MASA620123MNA</t>
  </si>
  <si>
    <t>SI</t>
  </si>
  <si>
    <t>2020-4670</t>
  </si>
  <si>
    <t>KILOGRAMO</t>
  </si>
  <si>
    <t>ALILMENTOS Y AZUCARES S.A. DE C.V.</t>
  </si>
  <si>
    <t>2020-4705</t>
  </si>
  <si>
    <t>LOTE DE MATERIALES</t>
  </si>
  <si>
    <t>PAPELERIA CANGURO, S.A. DE C.V.</t>
  </si>
  <si>
    <r>
      <rPr>
        <b/>
        <sz val="14"/>
        <rFont val="Calibri"/>
        <family val="2"/>
        <scheme val="minor"/>
      </rPr>
      <t>Gastos de traslado y viáticos</t>
    </r>
    <r>
      <rPr>
        <sz val="14"/>
        <rFont val="Calibri"/>
        <family val="2"/>
        <scheme val="minor"/>
      </rPr>
      <t xml:space="preserve"> originados en comisiones oficiales para el desarrollo y desempeño de las diferentes obras y acciones del Municipio.</t>
    </r>
  </si>
  <si>
    <r>
      <rPr>
        <b/>
        <sz val="14"/>
        <color theme="1"/>
        <rFont val="Calibri"/>
        <family val="2"/>
        <scheme val="minor"/>
      </rPr>
      <t>Adquisición de mobiliario y equipo de oficina</t>
    </r>
    <r>
      <rPr>
        <sz val="14"/>
        <color theme="1"/>
        <rFont val="Calibri"/>
        <family val="2"/>
        <scheme val="minor"/>
      </rPr>
      <t xml:space="preserve"> necesarios para el trabajo y desempeño del departamento de Desarrollo Social (computadoras, impresoras, sillas, etc.)</t>
    </r>
  </si>
  <si>
    <r>
      <rPr>
        <b/>
        <sz val="14"/>
        <color theme="1"/>
        <rFont val="Calibri"/>
        <family val="2"/>
        <scheme val="minor"/>
      </rPr>
      <t>Dos al millar para la Contraloría Interna</t>
    </r>
    <r>
      <rPr>
        <sz val="14"/>
        <color theme="1"/>
        <rFont val="Calibri"/>
        <family val="2"/>
        <scheme val="minor"/>
      </rPr>
      <t xml:space="preserve"> para la vigilancia, supervisión, control y fiscalización de los recursos aplicados en las diferentes obras y acciones.</t>
    </r>
  </si>
  <si>
    <r>
      <rPr>
        <b/>
        <sz val="14"/>
        <color theme="1"/>
        <rFont val="Calibri"/>
        <family val="2"/>
        <scheme val="minor"/>
      </rPr>
      <t>Pago de Derechos de Agua Potable del Municipio</t>
    </r>
    <r>
      <rPr>
        <sz val="14"/>
        <color theme="1"/>
        <rFont val="Calibri"/>
        <family val="2"/>
        <scheme val="minor"/>
      </rPr>
      <t xml:space="preserve"> a OPAPCE (Organismo Paramunicipal de Agua Potable y Alcantarillado )</t>
    </r>
  </si>
  <si>
    <t>2020-6080</t>
  </si>
  <si>
    <t>EQUIPOS DE OFICINA, S.A. DE C.V. SAN LUIS</t>
  </si>
  <si>
    <t>2020-6082</t>
  </si>
  <si>
    <t>PIEZA</t>
  </si>
  <si>
    <t>2020-6641</t>
  </si>
  <si>
    <t>2020-933</t>
  </si>
  <si>
    <t>2020-936</t>
  </si>
  <si>
    <t>GABINO ANTONIO LOREDO AMAZAN</t>
  </si>
  <si>
    <t>CERR-DSM-FISM/OBRA-2020/01-IR</t>
  </si>
  <si>
    <t>2020-962</t>
  </si>
  <si>
    <t>CERR-DSM-FISM/OBRA-2020/01-AD</t>
  </si>
  <si>
    <t>COL. GPE.</t>
  </si>
  <si>
    <t>2020-963</t>
  </si>
  <si>
    <t>ALFONSO GERARDO MTZ. SCHZ.</t>
  </si>
  <si>
    <t>2020-964</t>
  </si>
  <si>
    <t>CERR-DSM-FISM/2020/05-AD</t>
  </si>
  <si>
    <t>2020-301</t>
  </si>
  <si>
    <t>01/0120</t>
  </si>
  <si>
    <t>2020-981</t>
  </si>
  <si>
    <t>CONSTRUCC. Y EDIFICACIONES TOGEAR, S,A. DE CV.</t>
  </si>
  <si>
    <t>ESTACION VILLAR</t>
  </si>
  <si>
    <t>SERI BOMBAS POTOSI</t>
  </si>
  <si>
    <t>2020-3527</t>
  </si>
  <si>
    <t>100+AG31:AG39</t>
  </si>
  <si>
    <t>LA ESCONDIDA</t>
  </si>
  <si>
    <t>AYUNTAMIENTO MPAL.</t>
  </si>
  <si>
    <t>2020-3528</t>
  </si>
  <si>
    <t>ML</t>
  </si>
  <si>
    <t>DULCE MARIA RGZ. PALOMO</t>
  </si>
  <si>
    <t>2020-4358</t>
  </si>
  <si>
    <t>2020-990</t>
  </si>
  <si>
    <t>BARR. SN FCO.</t>
  </si>
  <si>
    <t>2020-965</t>
  </si>
  <si>
    <t>BARR. STA. CRUZ</t>
  </si>
  <si>
    <t>JNOS. CONSTRUCCIONES S.A. DE C.V.</t>
  </si>
  <si>
    <t>2020-4364</t>
  </si>
  <si>
    <t>2020-966</t>
  </si>
  <si>
    <t>KM</t>
  </si>
  <si>
    <t>EL SAUZ</t>
  </si>
  <si>
    <t>CONSTRUCC. Y ADM. DE OBRAS VERSATILES, S.A. DE C.V.</t>
  </si>
  <si>
    <t>CAO120228HX5</t>
  </si>
  <si>
    <t>2020-968</t>
  </si>
  <si>
    <t>RINCON DE BANDA</t>
  </si>
  <si>
    <t>2020-970</t>
  </si>
  <si>
    <t>BARR. SN ANTONIO</t>
  </si>
  <si>
    <t>2020-972</t>
  </si>
  <si>
    <t>2020-973</t>
  </si>
  <si>
    <t>2020-2180</t>
  </si>
  <si>
    <t>2020-975</t>
  </si>
  <si>
    <t>COL. AURORA</t>
  </si>
  <si>
    <t>2020-2181</t>
  </si>
  <si>
    <t>TECHO</t>
  </si>
  <si>
    <t>ESTACION MONTAÑA</t>
  </si>
  <si>
    <t>DERECTA</t>
  </si>
  <si>
    <t>ALFONSO GERARDO MTZ. SCHZ</t>
  </si>
  <si>
    <t>2020-1069</t>
  </si>
  <si>
    <t>2020-1071</t>
  </si>
  <si>
    <t>2020-1073</t>
  </si>
  <si>
    <t>2020-2393</t>
  </si>
  <si>
    <t>2020-2394</t>
  </si>
  <si>
    <t>2020-2395</t>
  </si>
  <si>
    <t>DERRAMADEROS</t>
  </si>
  <si>
    <t>LA RINCONADA</t>
  </si>
  <si>
    <t>MANZANILLAS</t>
  </si>
  <si>
    <t>SAN PEDRO DE LOS HDZ</t>
  </si>
  <si>
    <t>EJ. NVO. SN PEDRO</t>
  </si>
  <si>
    <t>RINCON DE TURRUBIARTES</t>
  </si>
  <si>
    <t>LAS MARAVILLAS</t>
  </si>
  <si>
    <t>2020-4703</t>
  </si>
  <si>
    <t>PRODUCCIONES ASFALTICAS DE SOLEDAD S.A. DE C.V.</t>
  </si>
  <si>
    <t>ALAMBRES DEL POTOSI, S.A. DE C.V.</t>
  </si>
  <si>
    <t>2020-6734</t>
  </si>
  <si>
    <t>MPIO</t>
  </si>
  <si>
    <t>ALFONSO GERARDO MARTINEZ SANCHEZ</t>
  </si>
  <si>
    <t>CAB MPAL</t>
  </si>
  <si>
    <t>MEZQ. CHICOS</t>
  </si>
  <si>
    <t>OJO DE AGUA</t>
  </si>
  <si>
    <t>CERR-DSM-FISM/2020-OBRA/03-IR</t>
  </si>
  <si>
    <t>CERR-DSM-FISM/2020-OBRA/02-IR</t>
  </si>
  <si>
    <t>CERR-DSM-FISM/2020-OBRA/06-AD</t>
  </si>
  <si>
    <t>CERR-DSM-FISM/2020-OBRA/07-AD</t>
  </si>
  <si>
    <t>CERR-DISM-FISM/2020-OBRA/08-AD</t>
  </si>
  <si>
    <t>CERR-DSM-FISM/OBRA-2020/04-AD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</si>
</sst>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E390A"/>
        <bgColor indexed="64"/>
      </patternFill>
    </fill>
    <fill>
      <patternFill patternType="solid">
        <fgColor rgb="FFD4270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68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44" fontId="3" fillId="2" borderId="1" xfId="0" applyNumberFormat="1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4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vertic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6" fontId="1" fillId="0" borderId="0" xfId="0" applyNumberFormat="1" applyFont="1" applyAlignment="1">
      <alignment horizontal="center" vertical="center"/>
    </xf>
    <xf numFmtId="6" fontId="1" fillId="0" borderId="0" xfId="0" applyNumberFormat="1" applyFont="1"/>
    <xf numFmtId="6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/>
    </xf>
    <xf numFmtId="6" fontId="1" fillId="0" borderId="0" xfId="0" applyNumberFormat="1" applyFont="1" applyAlignment="1">
      <alignment wrapText="1"/>
    </xf>
    <xf numFmtId="0" fontId="0" fillId="4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0" fillId="4" borderId="0" xfId="0" applyFill="1"/>
    <xf numFmtId="0" fontId="3" fillId="2" borderId="2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4" fontId="4" fillId="4" borderId="5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 wrapText="1"/>
    </xf>
    <xf numFmtId="44" fontId="1" fillId="11" borderId="1" xfId="0" applyNumberFormat="1" applyFont="1" applyFill="1" applyBorder="1" applyAlignment="1">
      <alignment horizontal="center" vertical="center" wrapText="1"/>
    </xf>
    <xf numFmtId="44" fontId="1" fillId="11" borderId="2" xfId="0" applyNumberFormat="1" applyFont="1" applyFill="1" applyBorder="1" applyAlignment="1">
      <alignment horizontal="center" vertical="center" wrapText="1"/>
    </xf>
    <xf numFmtId="0" fontId="1" fillId="11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44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0" fillId="4" borderId="1" xfId="0" applyNumberForma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0" xfId="0" applyAlignment="1">
      <alignment horizontal="center"/>
    </xf>
    <xf numFmtId="44" fontId="4" fillId="0" borderId="7" xfId="0" applyNumberFormat="1" applyFont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14" xfId="0" applyBorder="1"/>
    <xf numFmtId="8" fontId="1" fillId="0" borderId="0" xfId="0" applyNumberFormat="1" applyFont="1" applyBorder="1"/>
    <xf numFmtId="6" fontId="1" fillId="0" borderId="0" xfId="0" applyNumberFormat="1" applyFont="1" applyBorder="1"/>
    <xf numFmtId="0" fontId="1" fillId="11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44" fontId="4" fillId="4" borderId="7" xfId="0" applyNumberFormat="1" applyFont="1" applyFill="1" applyBorder="1" applyAlignment="1">
      <alignment horizontal="center" vertical="center"/>
    </xf>
    <xf numFmtId="44" fontId="5" fillId="4" borderId="7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 wrapText="1"/>
    </xf>
    <xf numFmtId="44" fontId="5" fillId="4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2" fontId="0" fillId="4" borderId="5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4" fontId="0" fillId="4" borderId="5" xfId="0" applyNumberFormat="1" applyFill="1" applyBorder="1" applyAlignment="1">
      <alignment horizontal="center" vertical="center"/>
    </xf>
    <xf numFmtId="44" fontId="0" fillId="4" borderId="5" xfId="0" applyNumberFormat="1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14" fontId="0" fillId="4" borderId="5" xfId="0" applyNumberFormat="1" applyFont="1" applyFill="1" applyBorder="1" applyAlignment="1">
      <alignment horizontal="center" vertical="center" wrapText="1"/>
    </xf>
    <xf numFmtId="44" fontId="0" fillId="3" borderId="5" xfId="0" applyNumberForma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4" borderId="5" xfId="0" applyNumberFormat="1" applyFont="1" applyFill="1" applyBorder="1" applyAlignment="1">
      <alignment horizontal="left" vertical="center" wrapText="1"/>
    </xf>
    <xf numFmtId="44" fontId="4" fillId="0" borderId="5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7" fillId="4" borderId="5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14" fontId="0" fillId="4" borderId="5" xfId="0" applyNumberForma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4" fillId="3" borderId="5" xfId="0" applyNumberFormat="1" applyFont="1" applyFill="1" applyBorder="1" applyAlignment="1">
      <alignment horizontal="center" vertical="center"/>
    </xf>
    <xf numFmtId="44" fontId="7" fillId="3" borderId="5" xfId="0" applyNumberFormat="1" applyFont="1" applyFill="1" applyBorder="1" applyAlignment="1">
      <alignment horizontal="center" vertical="center" wrapText="1"/>
    </xf>
    <xf numFmtId="44" fontId="0" fillId="3" borderId="2" xfId="0" applyNumberForma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4" fillId="0" borderId="5" xfId="0" applyNumberFormat="1" applyFont="1" applyBorder="1" applyAlignment="1">
      <alignment vertical="center"/>
    </xf>
    <xf numFmtId="44" fontId="4" fillId="0" borderId="2" xfId="0" applyNumberFormat="1" applyFont="1" applyBorder="1" applyAlignment="1">
      <alignment vertical="center"/>
    </xf>
    <xf numFmtId="44" fontId="4" fillId="12" borderId="1" xfId="0" applyNumberFormat="1" applyFont="1" applyFill="1" applyBorder="1" applyAlignment="1">
      <alignment vertical="center"/>
    </xf>
    <xf numFmtId="44" fontId="4" fillId="12" borderId="5" xfId="0" applyNumberFormat="1" applyFont="1" applyFill="1" applyBorder="1" applyAlignment="1">
      <alignment horizontal="center" vertical="center"/>
    </xf>
    <xf numFmtId="44" fontId="4" fillId="12" borderId="1" xfId="0" applyNumberFormat="1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5" fillId="4" borderId="7" xfId="0" applyNumberFormat="1" applyFont="1" applyFill="1" applyBorder="1" applyAlignment="1">
      <alignment horizontal="center" vertical="center"/>
    </xf>
    <xf numFmtId="44" fontId="4" fillId="5" borderId="1" xfId="0" applyNumberFormat="1" applyFont="1" applyFill="1" applyBorder="1" applyAlignment="1">
      <alignment horizontal="center" vertical="center"/>
    </xf>
    <xf numFmtId="44" fontId="4" fillId="13" borderId="1" xfId="0" applyNumberFormat="1" applyFont="1" applyFill="1" applyBorder="1" applyAlignment="1">
      <alignment horizontal="center" vertical="center"/>
    </xf>
    <xf numFmtId="44" fontId="4" fillId="13" borderId="7" xfId="0" applyNumberFormat="1" applyFont="1" applyFill="1" applyBorder="1" applyAlignment="1">
      <alignment horizontal="center" vertical="center"/>
    </xf>
    <xf numFmtId="44" fontId="7" fillId="14" borderId="1" xfId="0" applyNumberFormat="1" applyFont="1" applyFill="1" applyBorder="1" applyAlignment="1">
      <alignment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14" borderId="5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15" borderId="1" xfId="0" applyNumberFormat="1" applyFont="1" applyFill="1" applyBorder="1" applyAlignment="1">
      <alignment vertical="center"/>
    </xf>
    <xf numFmtId="44" fontId="4" fillId="15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44" fontId="5" fillId="4" borderId="5" xfId="0" applyNumberFormat="1" applyFont="1" applyFill="1" applyBorder="1" applyAlignment="1">
      <alignment horizontal="center" vertical="center"/>
    </xf>
    <xf numFmtId="44" fontId="3" fillId="4" borderId="5" xfId="0" applyNumberFormat="1" applyFont="1" applyFill="1" applyBorder="1" applyAlignment="1">
      <alignment horizontal="center" vertical="center"/>
    </xf>
    <xf numFmtId="44" fontId="0" fillId="4" borderId="8" xfId="0" applyNumberFormat="1" applyFill="1" applyBorder="1" applyAlignment="1">
      <alignment horizontal="center" vertical="center"/>
    </xf>
    <xf numFmtId="44" fontId="7" fillId="15" borderId="5" xfId="0" applyNumberFormat="1" applyFont="1" applyFill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4" fillId="0" borderId="11" xfId="0" applyNumberFormat="1" applyFont="1" applyBorder="1" applyAlignment="1">
      <alignment vertical="center"/>
    </xf>
    <xf numFmtId="44" fontId="4" fillId="0" borderId="5" xfId="0" applyNumberFormat="1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15" borderId="8" xfId="0" applyNumberFormat="1" applyFont="1" applyFill="1" applyBorder="1" applyAlignment="1">
      <alignment horizontal="center" vertical="center"/>
    </xf>
    <xf numFmtId="44" fontId="4" fillId="4" borderId="8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44" fontId="4" fillId="4" borderId="7" xfId="0" applyNumberFormat="1" applyFont="1" applyFill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/>
    </xf>
    <xf numFmtId="44" fontId="4" fillId="15" borderId="7" xfId="0" applyNumberFormat="1" applyFont="1" applyFill="1" applyBorder="1" applyAlignment="1">
      <alignment horizontal="center" vertical="center"/>
    </xf>
    <xf numFmtId="44" fontId="4" fillId="6" borderId="1" xfId="0" applyNumberFormat="1" applyFont="1" applyFill="1" applyBorder="1" applyAlignment="1">
      <alignment vertical="center"/>
    </xf>
    <xf numFmtId="44" fontId="4" fillId="0" borderId="5" xfId="0" applyNumberFormat="1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7" fillId="16" borderId="5" xfId="0" applyNumberFormat="1" applyFont="1" applyFill="1" applyBorder="1" applyAlignment="1">
      <alignment horizontal="center" vertical="center"/>
    </xf>
    <xf numFmtId="44" fontId="4" fillId="16" borderId="1" xfId="0" applyNumberFormat="1" applyFont="1" applyFill="1" applyBorder="1" applyAlignment="1">
      <alignment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17" borderId="1" xfId="0" applyNumberFormat="1" applyFont="1" applyFill="1" applyBorder="1" applyAlignment="1">
      <alignment vertical="center"/>
    </xf>
    <xf numFmtId="44" fontId="4" fillId="17" borderId="7" xfId="0" applyNumberFormat="1" applyFont="1" applyFill="1" applyBorder="1" applyAlignment="1">
      <alignment horizontal="center" vertical="center"/>
    </xf>
    <xf numFmtId="44" fontId="7" fillId="16" borderId="1" xfId="0" applyNumberFormat="1" applyFont="1" applyFill="1" applyBorder="1" applyAlignment="1">
      <alignment vertical="center"/>
    </xf>
    <xf numFmtId="44" fontId="7" fillId="3" borderId="7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4" fontId="3" fillId="16" borderId="1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44" fontId="4" fillId="7" borderId="1" xfId="0" applyNumberFormat="1" applyFont="1" applyFill="1" applyBorder="1" applyAlignment="1">
      <alignment vertical="center"/>
    </xf>
    <xf numFmtId="44" fontId="4" fillId="7" borderId="1" xfId="0" applyNumberFormat="1" applyFont="1" applyFill="1" applyBorder="1" applyAlignment="1">
      <alignment horizontal="center" vertical="center"/>
    </xf>
    <xf numFmtId="44" fontId="3" fillId="7" borderId="1" xfId="0" applyNumberFormat="1" applyFont="1" applyFill="1" applyBorder="1" applyAlignment="1">
      <alignment horizontal="center" vertical="center"/>
    </xf>
    <xf numFmtId="44" fontId="4" fillId="7" borderId="7" xfId="0" applyNumberFormat="1" applyFont="1" applyFill="1" applyBorder="1" applyAlignment="1">
      <alignment horizontal="center" vertical="center"/>
    </xf>
    <xf numFmtId="44" fontId="3" fillId="7" borderId="7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7" fillId="4" borderId="5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7" fillId="19" borderId="5" xfId="0" applyNumberFormat="1" applyFont="1" applyFill="1" applyBorder="1" applyAlignment="1">
      <alignment horizontal="center" vertical="center"/>
    </xf>
    <xf numFmtId="44" fontId="3" fillId="19" borderId="1" xfId="0" applyNumberFormat="1" applyFont="1" applyFill="1" applyBorder="1" applyAlignment="1">
      <alignment horizontal="center" vertical="center"/>
    </xf>
    <xf numFmtId="44" fontId="6" fillId="19" borderId="1" xfId="0" applyNumberFormat="1" applyFont="1" applyFill="1" applyBorder="1" applyAlignment="1">
      <alignment horizontal="center" vertical="center"/>
    </xf>
    <xf numFmtId="44" fontId="4" fillId="19" borderId="5" xfId="0" applyNumberFormat="1" applyFont="1" applyFill="1" applyBorder="1" applyAlignment="1">
      <alignment horizontal="center" vertical="center"/>
    </xf>
    <xf numFmtId="44" fontId="1" fillId="11" borderId="3" xfId="0" applyNumberFormat="1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3" xfId="0" applyNumberFormat="1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44" fontId="3" fillId="18" borderId="1" xfId="0" applyNumberFormat="1" applyFont="1" applyFill="1" applyBorder="1" applyAlignment="1">
      <alignment horizontal="center" vertical="center"/>
    </xf>
    <xf numFmtId="44" fontId="3" fillId="15" borderId="0" xfId="0" applyNumberFormat="1" applyFont="1" applyFill="1" applyAlignment="1">
      <alignment vertical="center"/>
    </xf>
    <xf numFmtId="44" fontId="4" fillId="4" borderId="4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11" borderId="5" xfId="0" applyFont="1" applyFill="1" applyBorder="1" applyAlignment="1">
      <alignment horizontal="center" vertical="center" wrapText="1"/>
    </xf>
    <xf numFmtId="44" fontId="3" fillId="11" borderId="5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14" fontId="3" fillId="11" borderId="2" xfId="0" applyNumberFormat="1" applyFont="1" applyFill="1" applyBorder="1" applyAlignment="1">
      <alignment horizontal="center" vertical="center" wrapText="1"/>
    </xf>
    <xf numFmtId="44" fontId="3" fillId="11" borderId="1" xfId="0" applyNumberFormat="1" applyFont="1" applyFill="1" applyBorder="1" applyAlignment="1">
      <alignment horizontal="center" vertical="center" wrapText="1"/>
    </xf>
    <xf numFmtId="14" fontId="3" fillId="11" borderId="2" xfId="0" applyNumberFormat="1" applyFont="1" applyFill="1" applyBorder="1" applyAlignment="1">
      <alignment horizontal="center" vertical="center"/>
    </xf>
    <xf numFmtId="44" fontId="3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4" borderId="11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vertic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3" fillId="11" borderId="1" xfId="0" applyNumberFormat="1" applyFont="1" applyFill="1" applyBorder="1" applyAlignment="1">
      <alignment horizontal="center" vertical="center"/>
    </xf>
    <xf numFmtId="1" fontId="3" fillId="11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 wrapText="1"/>
    </xf>
    <xf numFmtId="44" fontId="4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4" fillId="21" borderId="5" xfId="0" applyNumberFormat="1" applyFont="1" applyFill="1" applyBorder="1" applyAlignment="1">
      <alignment horizontal="center" vertical="center"/>
    </xf>
    <xf numFmtId="44" fontId="4" fillId="20" borderId="5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7" fillId="4" borderId="5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left" vertical="center" wrapText="1"/>
    </xf>
    <xf numFmtId="44" fontId="4" fillId="20" borderId="1" xfId="0" applyNumberFormat="1" applyFont="1" applyFill="1" applyBorder="1" applyAlignment="1">
      <alignment vertical="center"/>
    </xf>
    <xf numFmtId="44" fontId="4" fillId="20" borderId="7" xfId="0" applyNumberFormat="1" applyFont="1" applyFill="1" applyBorder="1" applyAlignment="1">
      <alignment horizontal="center" vertical="center"/>
    </xf>
    <xf numFmtId="44" fontId="3" fillId="20" borderId="7" xfId="0" applyNumberFormat="1" applyFont="1" applyFill="1" applyBorder="1" applyAlignment="1">
      <alignment horizontal="center" vertical="center"/>
    </xf>
    <xf numFmtId="44" fontId="4" fillId="20" borderId="1" xfId="0" applyNumberFormat="1" applyFont="1" applyFill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4" fillId="22" borderId="7" xfId="0" applyNumberFormat="1" applyFont="1" applyFill="1" applyBorder="1" applyAlignment="1">
      <alignment horizontal="center" vertical="center"/>
    </xf>
    <xf numFmtId="44" fontId="4" fillId="22" borderId="5" xfId="0" applyNumberFormat="1" applyFont="1" applyFill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44" fontId="4" fillId="2" borderId="7" xfId="0" applyNumberFormat="1" applyFont="1" applyFill="1" applyBorder="1" applyAlignment="1">
      <alignment horizontal="center" vertical="center"/>
    </xf>
    <xf numFmtId="44" fontId="7" fillId="22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4" fillId="20" borderId="5" xfId="0" applyNumberFormat="1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44" fontId="3" fillId="2" borderId="6" xfId="0" applyNumberFormat="1" applyFont="1" applyFill="1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/>
    </xf>
    <xf numFmtId="44" fontId="3" fillId="2" borderId="14" xfId="0" applyNumberFormat="1" applyFont="1" applyFill="1" applyBorder="1" applyAlignment="1">
      <alignment horizontal="center" vertical="center"/>
    </xf>
    <xf numFmtId="44" fontId="4" fillId="22" borderId="1" xfId="0" applyNumberFormat="1" applyFont="1" applyFill="1" applyBorder="1" applyAlignment="1">
      <alignment horizontal="center" vertical="center"/>
    </xf>
    <xf numFmtId="44" fontId="4" fillId="15" borderId="1" xfId="0" applyNumberFormat="1" applyFont="1" applyFill="1" applyBorder="1" applyAlignment="1">
      <alignment horizontal="center" vertical="center"/>
    </xf>
    <xf numFmtId="44" fontId="4" fillId="5" borderId="7" xfId="0" applyNumberFormat="1" applyFont="1" applyFill="1" applyBorder="1" applyAlignment="1">
      <alignment horizontal="center" vertical="center"/>
    </xf>
    <xf numFmtId="44" fontId="4" fillId="22" borderId="5" xfId="0" applyNumberFormat="1" applyFont="1" applyFill="1" applyBorder="1" applyAlignment="1">
      <alignment vertical="center"/>
    </xf>
    <xf numFmtId="44" fontId="7" fillId="5" borderId="1" xfId="0" applyNumberFormat="1" applyFont="1" applyFill="1" applyBorder="1" applyAlignment="1">
      <alignment horizontal="center" vertical="center"/>
    </xf>
    <xf numFmtId="44" fontId="4" fillId="23" borderId="1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/>
    </xf>
    <xf numFmtId="44" fontId="5" fillId="4" borderId="5" xfId="0" applyNumberFormat="1" applyFont="1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3" fillId="25" borderId="7" xfId="0" applyNumberFormat="1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44" fontId="3" fillId="2" borderId="15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/>
    </xf>
    <xf numFmtId="44" fontId="3" fillId="2" borderId="14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44" fontId="4" fillId="25" borderId="1" xfId="0" applyNumberFormat="1" applyFont="1" applyFill="1" applyBorder="1" applyAlignment="1">
      <alignment vertical="center"/>
    </xf>
    <xf numFmtId="44" fontId="3" fillId="25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4" fontId="0" fillId="3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4" fillId="25" borderId="1" xfId="0" applyNumberFormat="1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3" fillId="2" borderId="7" xfId="0" applyNumberFormat="1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44" fontId="3" fillId="25" borderId="5" xfId="0" applyNumberFormat="1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 wrapText="1"/>
    </xf>
    <xf numFmtId="44" fontId="0" fillId="3" borderId="7" xfId="0" applyNumberFormat="1" applyFill="1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/>
    </xf>
    <xf numFmtId="44" fontId="3" fillId="2" borderId="14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3" fillId="22" borderId="1" xfId="0" applyNumberFormat="1" applyFont="1" applyFill="1" applyBorder="1"/>
    <xf numFmtId="44" fontId="4" fillId="25" borderId="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25" borderId="7" xfId="0" applyNumberFormat="1" applyFont="1" applyFill="1" applyBorder="1" applyAlignment="1">
      <alignment horizontal="center" vertical="center"/>
    </xf>
    <xf numFmtId="44" fontId="7" fillId="25" borderId="1" xfId="0" applyNumberFormat="1" applyFont="1" applyFill="1" applyBorder="1" applyAlignment="1">
      <alignment vertical="center"/>
    </xf>
    <xf numFmtId="44" fontId="3" fillId="25" borderId="1" xfId="0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44" fontId="4" fillId="18" borderId="1" xfId="0" applyNumberFormat="1" applyFont="1" applyFill="1" applyBorder="1" applyAlignment="1">
      <alignment vertical="center"/>
    </xf>
    <xf numFmtId="44" fontId="4" fillId="4" borderId="0" xfId="0" applyNumberFormat="1" applyFont="1" applyFill="1" applyAlignment="1">
      <alignment vertical="center"/>
    </xf>
    <xf numFmtId="44" fontId="0" fillId="3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44" fontId="7" fillId="25" borderId="5" xfId="0" applyNumberFormat="1" applyFont="1" applyFill="1" applyBorder="1" applyAlignment="1">
      <alignment horizontal="center" vertical="center"/>
    </xf>
    <xf numFmtId="44" fontId="4" fillId="25" borderId="5" xfId="0" applyNumberFormat="1" applyFont="1" applyFill="1" applyBorder="1" applyAlignment="1">
      <alignment horizontal="center" vertical="center"/>
    </xf>
    <xf numFmtId="44" fontId="4" fillId="25" borderId="7" xfId="0" applyNumberFormat="1" applyFont="1" applyFill="1" applyBorder="1" applyAlignment="1">
      <alignment horizontal="center" vertical="center"/>
    </xf>
    <xf numFmtId="44" fontId="4" fillId="25" borderId="5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4" fillId="25" borderId="5" xfId="0" applyNumberFormat="1" applyFont="1" applyFill="1" applyBorder="1" applyAlignment="1">
      <alignment vertical="center"/>
    </xf>
    <xf numFmtId="44" fontId="4" fillId="4" borderId="8" xfId="0" applyNumberFormat="1" applyFont="1" applyFill="1" applyBorder="1" applyAlignment="1">
      <alignment vertical="center"/>
    </xf>
    <xf numFmtId="44" fontId="4" fillId="4" borderId="9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14" fontId="4" fillId="4" borderId="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4" fontId="4" fillId="25" borderId="13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10" fillId="27" borderId="5" xfId="0" applyNumberFormat="1" applyFont="1" applyFill="1" applyBorder="1" applyAlignment="1">
      <alignment horizontal="center" vertical="center"/>
    </xf>
    <xf numFmtId="44" fontId="10" fillId="26" borderId="1" xfId="0" applyNumberFormat="1" applyFont="1" applyFill="1" applyBorder="1" applyAlignment="1">
      <alignment vertical="center"/>
    </xf>
    <xf numFmtId="44" fontId="10" fillId="26" borderId="5" xfId="0" applyNumberFormat="1" applyFont="1" applyFill="1" applyBorder="1" applyAlignment="1">
      <alignment horizontal="center" vertical="center"/>
    </xf>
    <xf numFmtId="44" fontId="10" fillId="26" borderId="1" xfId="0" applyNumberFormat="1" applyFont="1" applyFill="1" applyBorder="1" applyAlignment="1">
      <alignment horizontal="center" vertical="center"/>
    </xf>
    <xf numFmtId="44" fontId="10" fillId="26" borderId="7" xfId="0" applyNumberFormat="1" applyFont="1" applyFill="1" applyBorder="1" applyAlignment="1">
      <alignment horizontal="center" vertical="center"/>
    </xf>
    <xf numFmtId="44" fontId="10" fillId="27" borderId="1" xfId="0" applyNumberFormat="1" applyFont="1" applyFill="1" applyBorder="1" applyAlignment="1">
      <alignment vertical="center"/>
    </xf>
    <xf numFmtId="44" fontId="5" fillId="27" borderId="1" xfId="0" applyNumberFormat="1" applyFont="1" applyFill="1" applyBorder="1" applyAlignment="1">
      <alignment vertical="center"/>
    </xf>
    <xf numFmtId="44" fontId="3" fillId="2" borderId="3" xfId="0" applyNumberFormat="1" applyFont="1" applyFill="1" applyBorder="1" applyAlignment="1">
      <alignment vertical="center"/>
    </xf>
    <xf numFmtId="44" fontId="3" fillId="22" borderId="1" xfId="0" applyNumberFormat="1" applyFont="1" applyFill="1" applyBorder="1" applyAlignment="1">
      <alignment horizontal="center" vertical="center"/>
    </xf>
    <xf numFmtId="44" fontId="5" fillId="8" borderId="5" xfId="0" applyNumberFormat="1" applyFont="1" applyFill="1" applyBorder="1" applyAlignment="1">
      <alignment horizontal="center" vertical="center"/>
    </xf>
    <xf numFmtId="44" fontId="5" fillId="8" borderId="1" xfId="0" applyNumberFormat="1" applyFont="1" applyFill="1" applyBorder="1" applyAlignment="1">
      <alignment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6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/>
    </xf>
    <xf numFmtId="44" fontId="4" fillId="5" borderId="7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3" borderId="5" xfId="0" applyNumberFormat="1" applyFont="1" applyFill="1" applyBorder="1" applyAlignment="1">
      <alignment horizontal="center" vertical="center"/>
    </xf>
    <xf numFmtId="44" fontId="4" fillId="3" borderId="6" xfId="0" applyNumberFormat="1" applyFont="1" applyFill="1" applyBorder="1" applyAlignment="1">
      <alignment horizontal="center" vertical="center"/>
    </xf>
    <xf numFmtId="44" fontId="4" fillId="3" borderId="7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4" fontId="3" fillId="18" borderId="6" xfId="0" applyNumberFormat="1" applyFont="1" applyFill="1" applyBorder="1" applyAlignment="1">
      <alignment horizontal="center" vertical="center"/>
    </xf>
    <xf numFmtId="44" fontId="3" fillId="4" borderId="7" xfId="0" applyNumberFormat="1" applyFont="1" applyFill="1" applyBorder="1" applyAlignment="1">
      <alignment horizontal="center" vertical="center"/>
    </xf>
    <xf numFmtId="44" fontId="5" fillId="8" borderId="5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10" fillId="8" borderId="1" xfId="0" applyNumberFormat="1" applyFont="1" applyFill="1" applyBorder="1" applyAlignment="1">
      <alignment vertical="center"/>
    </xf>
    <xf numFmtId="44" fontId="10" fillId="8" borderId="1" xfId="0" applyNumberFormat="1" applyFont="1" applyFill="1" applyBorder="1" applyAlignment="1">
      <alignment horizontal="center" vertical="center"/>
    </xf>
    <xf numFmtId="44" fontId="3" fillId="18" borderId="5" xfId="0" applyNumberFormat="1" applyFont="1" applyFill="1" applyBorder="1" applyAlignment="1">
      <alignment horizontal="center" vertical="center"/>
    </xf>
    <xf numFmtId="44" fontId="5" fillId="4" borderId="7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44" fontId="3" fillId="18" borderId="14" xfId="0" applyNumberFormat="1" applyFont="1" applyFill="1" applyBorder="1" applyAlignment="1">
      <alignment horizontal="center" vertical="center"/>
    </xf>
    <xf numFmtId="44" fontId="3" fillId="15" borderId="5" xfId="0" applyNumberFormat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horizontal="center" vertical="center"/>
    </xf>
    <xf numFmtId="44" fontId="7" fillId="4" borderId="7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44" fontId="6" fillId="4" borderId="7" xfId="0" applyNumberFormat="1" applyFont="1" applyFill="1" applyBorder="1" applyAlignment="1">
      <alignment horizontal="center" vertical="center"/>
    </xf>
    <xf numFmtId="44" fontId="5" fillId="8" borderId="1" xfId="0" applyNumberFormat="1" applyFont="1" applyFill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>
      <alignment vertical="center"/>
    </xf>
    <xf numFmtId="44" fontId="3" fillId="3" borderId="3" xfId="0" applyNumberFormat="1" applyFont="1" applyFill="1" applyBorder="1" applyAlignment="1">
      <alignment vertical="center"/>
    </xf>
    <xf numFmtId="44" fontId="6" fillId="3" borderId="7" xfId="0" applyNumberFormat="1" applyFont="1" applyFill="1" applyBorder="1" applyAlignment="1">
      <alignment horizontal="center" vertical="center"/>
    </xf>
    <xf numFmtId="44" fontId="3" fillId="3" borderId="7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/>
    </xf>
    <xf numFmtId="44" fontId="5" fillId="8" borderId="5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5" fillId="8" borderId="5" xfId="0" applyNumberFormat="1" applyFont="1" applyFill="1" applyBorder="1" applyAlignment="1">
      <alignment vertical="center"/>
    </xf>
    <xf numFmtId="44" fontId="4" fillId="4" borderId="6" xfId="0" applyNumberFormat="1" applyFont="1" applyFill="1" applyBorder="1" applyAlignment="1">
      <alignment horizontal="center" vertical="center"/>
    </xf>
    <xf numFmtId="44" fontId="5" fillId="8" borderId="5" xfId="0" applyNumberFormat="1" applyFont="1" applyFill="1" applyBorder="1" applyAlignment="1">
      <alignment horizontal="center" vertical="center"/>
    </xf>
    <xf numFmtId="44" fontId="4" fillId="12" borderId="6" xfId="0" applyNumberFormat="1" applyFont="1" applyFill="1" applyBorder="1" applyAlignment="1">
      <alignment horizontal="center" vertical="center"/>
    </xf>
    <xf numFmtId="44" fontId="7" fillId="4" borderId="6" xfId="0" applyNumberFormat="1" applyFont="1" applyFill="1" applyBorder="1" applyAlignment="1">
      <alignment horizontal="center" vertical="center"/>
    </xf>
    <xf numFmtId="44" fontId="7" fillId="4" borderId="7" xfId="0" applyNumberFormat="1" applyFont="1" applyFill="1" applyBorder="1" applyAlignment="1">
      <alignment horizontal="center" vertical="center"/>
    </xf>
    <xf numFmtId="44" fontId="4" fillId="15" borderId="6" xfId="1" applyNumberFormat="1" applyFont="1" applyFill="1" applyBorder="1" applyAlignment="1">
      <alignment horizontal="center" vertical="center" wrapText="1"/>
    </xf>
    <xf numFmtId="44" fontId="4" fillId="15" borderId="7" xfId="1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5" fillId="8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14" fontId="4" fillId="4" borderId="1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44" fontId="7" fillId="4" borderId="7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4" fontId="3" fillId="11" borderId="1" xfId="0" applyNumberFormat="1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4" fontId="4" fillId="4" borderId="5" xfId="0" applyNumberFormat="1" applyFont="1" applyFill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/>
    </xf>
    <xf numFmtId="44" fontId="4" fillId="12" borderId="5" xfId="0" applyNumberFormat="1" applyFont="1" applyFill="1" applyBorder="1" applyAlignment="1">
      <alignment horizontal="center" vertical="center"/>
    </xf>
    <xf numFmtId="44" fontId="4" fillId="25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 wrapText="1"/>
    </xf>
    <xf numFmtId="1" fontId="0" fillId="4" borderId="5" xfId="1" applyNumberFormat="1" applyFont="1" applyFill="1" applyBorder="1" applyAlignment="1">
      <alignment horizontal="center" vertical="center"/>
    </xf>
    <xf numFmtId="1" fontId="0" fillId="4" borderId="1" xfId="1" applyNumberFormat="1" applyFont="1" applyFill="1" applyBorder="1" applyAlignment="1">
      <alignment horizontal="center" vertical="center"/>
    </xf>
    <xf numFmtId="44" fontId="0" fillId="4" borderId="2" xfId="0" applyNumberFormat="1" applyFont="1" applyFill="1" applyBorder="1" applyAlignment="1">
      <alignment horizontal="center" vertical="center" wrapText="1"/>
    </xf>
    <xf numFmtId="4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44" fontId="7" fillId="4" borderId="7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 wrapText="1"/>
    </xf>
    <xf numFmtId="44" fontId="4" fillId="4" borderId="7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44" fontId="4" fillId="3" borderId="15" xfId="0" applyNumberFormat="1" applyFont="1" applyFill="1" applyBorder="1" applyAlignment="1">
      <alignment horizontal="center" vertical="center" wrapText="1"/>
    </xf>
    <xf numFmtId="44" fontId="4" fillId="3" borderId="1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4" fontId="4" fillId="4" borderId="11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4" fontId="4" fillId="3" borderId="0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6" fontId="1" fillId="0" borderId="0" xfId="0" applyNumberFormat="1" applyFont="1" applyBorder="1" applyAlignment="1">
      <alignment wrapText="1"/>
    </xf>
    <xf numFmtId="8" fontId="1" fillId="0" borderId="0" xfId="0" applyNumberFormat="1" applyFont="1" applyBorder="1" applyAlignment="1">
      <alignment wrapText="1"/>
    </xf>
    <xf numFmtId="44" fontId="4" fillId="4" borderId="2" xfId="0" applyNumberFormat="1" applyFont="1" applyFill="1" applyBorder="1" applyAlignment="1">
      <alignment vertical="center" wrapText="1"/>
    </xf>
    <xf numFmtId="44" fontId="4" fillId="4" borderId="11" xfId="0" applyNumberFormat="1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/>
    </xf>
    <xf numFmtId="8" fontId="1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4" fontId="11" fillId="4" borderId="7" xfId="0" applyNumberFormat="1" applyFont="1" applyFill="1" applyBorder="1" applyAlignment="1">
      <alignment horizontal="center" vertical="center" wrapText="1"/>
    </xf>
    <xf numFmtId="44" fontId="11" fillId="0" borderId="11" xfId="0" applyNumberFormat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 wrapText="1"/>
    </xf>
    <xf numFmtId="44" fontId="0" fillId="4" borderId="7" xfId="0" applyNumberFormat="1" applyFill="1" applyBorder="1" applyAlignment="1">
      <alignment horizontal="center" vertical="center" wrapText="1"/>
    </xf>
    <xf numFmtId="44" fontId="0" fillId="4" borderId="5" xfId="0" applyNumberFormat="1" applyFill="1" applyBorder="1" applyAlignment="1">
      <alignment horizontal="center" vertical="center"/>
    </xf>
    <xf numFmtId="44" fontId="0" fillId="4" borderId="7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0" fontId="0" fillId="4" borderId="5" xfId="1" applyNumberFormat="1" applyFont="1" applyFill="1" applyBorder="1" applyAlignment="1">
      <alignment horizontal="center" vertical="center"/>
    </xf>
    <xf numFmtId="0" fontId="0" fillId="4" borderId="7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4" borderId="5" xfId="1" applyNumberFormat="1" applyFont="1" applyFill="1" applyBorder="1" applyAlignment="1">
      <alignment horizontal="center" vertical="center"/>
    </xf>
    <xf numFmtId="2" fontId="0" fillId="4" borderId="7" xfId="1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44" fontId="0" fillId="4" borderId="6" xfId="0" applyNumberFormat="1" applyFill="1" applyBorder="1" applyAlignment="1">
      <alignment horizontal="center" vertical="center"/>
    </xf>
    <xf numFmtId="44" fontId="0" fillId="4" borderId="6" xfId="0" applyNumberFormat="1" applyFill="1" applyBorder="1" applyAlignment="1">
      <alignment horizontal="center" vertical="center" wrapText="1"/>
    </xf>
    <xf numFmtId="0" fontId="0" fillId="4" borderId="6" xfId="0" applyNumberForma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14" fontId="0" fillId="4" borderId="5" xfId="1" applyNumberFormat="1" applyFont="1" applyFill="1" applyBorder="1" applyAlignment="1">
      <alignment horizontal="center" vertical="center"/>
    </xf>
    <xf numFmtId="43" fontId="0" fillId="4" borderId="6" xfId="1" applyFont="1" applyFill="1" applyBorder="1" applyAlignment="1">
      <alignment horizontal="center" vertical="center"/>
    </xf>
    <xf numFmtId="43" fontId="0" fillId="4" borderId="7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4" borderId="5" xfId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43" fontId="0" fillId="4" borderId="5" xfId="1" applyFont="1" applyFill="1" applyBorder="1" applyAlignment="1">
      <alignment horizontal="center" vertical="center" wrapText="1"/>
    </xf>
    <xf numFmtId="43" fontId="0" fillId="4" borderId="6" xfId="1" applyFont="1" applyFill="1" applyBorder="1" applyAlignment="1">
      <alignment horizontal="center" vertical="center" wrapText="1"/>
    </xf>
    <xf numFmtId="43" fontId="0" fillId="4" borderId="7" xfId="1" applyFont="1" applyFill="1" applyBorder="1" applyAlignment="1">
      <alignment horizontal="center" vertical="center" wrapText="1"/>
    </xf>
    <xf numFmtId="1" fontId="0" fillId="4" borderId="5" xfId="1" applyNumberFormat="1" applyFont="1" applyFill="1" applyBorder="1" applyAlignment="1">
      <alignment horizontal="center" vertical="center"/>
    </xf>
    <xf numFmtId="1" fontId="0" fillId="4" borderId="6" xfId="1" applyNumberFormat="1" applyFont="1" applyFill="1" applyBorder="1" applyAlignment="1">
      <alignment horizontal="center" vertical="center"/>
    </xf>
    <xf numFmtId="1" fontId="0" fillId="4" borderId="7" xfId="1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44" fontId="0" fillId="4" borderId="5" xfId="0" applyNumberFormat="1" applyFont="1" applyFill="1" applyBorder="1" applyAlignment="1">
      <alignment horizontal="center" vertical="center" wrapText="1"/>
    </xf>
    <xf numFmtId="44" fontId="0" fillId="4" borderId="6" xfId="0" applyNumberFormat="1" applyFont="1" applyFill="1" applyBorder="1" applyAlignment="1">
      <alignment horizontal="center" vertical="center" wrapText="1"/>
    </xf>
    <xf numFmtId="44" fontId="0" fillId="4" borderId="7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14" fontId="0" fillId="4" borderId="5" xfId="0" applyNumberFormat="1" applyFont="1" applyFill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44" fontId="5" fillId="3" borderId="5" xfId="0" applyNumberFormat="1" applyFont="1" applyFill="1" applyBorder="1" applyAlignment="1">
      <alignment horizontal="center" vertical="center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/>
    </xf>
    <xf numFmtId="44" fontId="4" fillId="3" borderId="6" xfId="0" applyNumberFormat="1" applyFont="1" applyFill="1" applyBorder="1" applyAlignment="1">
      <alignment horizontal="center" vertical="center"/>
    </xf>
    <xf numFmtId="44" fontId="4" fillId="3" borderId="7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44" fontId="4" fillId="5" borderId="5" xfId="0" applyNumberFormat="1" applyFont="1" applyFill="1" applyBorder="1" applyAlignment="1">
      <alignment horizontal="center" vertical="center"/>
    </xf>
    <xf numFmtId="44" fontId="4" fillId="5" borderId="6" xfId="0" applyNumberFormat="1" applyFont="1" applyFill="1" applyBorder="1" applyAlignment="1">
      <alignment horizontal="center" vertical="center"/>
    </xf>
    <xf numFmtId="44" fontId="4" fillId="5" borderId="7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4" fontId="5" fillId="8" borderId="1" xfId="0" applyNumberFormat="1" applyFont="1" applyFill="1" applyBorder="1" applyAlignment="1">
      <alignment horizontal="center" vertical="center"/>
    </xf>
    <xf numFmtId="44" fontId="4" fillId="4" borderId="6" xfId="0" applyNumberFormat="1" applyFont="1" applyFill="1" applyBorder="1" applyAlignment="1">
      <alignment horizontal="center" vertical="center"/>
    </xf>
    <xf numFmtId="44" fontId="4" fillId="12" borderId="5" xfId="0" applyNumberFormat="1" applyFont="1" applyFill="1" applyBorder="1" applyAlignment="1">
      <alignment horizontal="center" vertical="center"/>
    </xf>
    <xf numFmtId="44" fontId="4" fillId="12" borderId="6" xfId="0" applyNumberFormat="1" applyFont="1" applyFill="1" applyBorder="1" applyAlignment="1">
      <alignment horizontal="center" vertical="center"/>
    </xf>
    <xf numFmtId="44" fontId="4" fillId="12" borderId="7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4" fontId="4" fillId="25" borderId="5" xfId="0" applyNumberFormat="1" applyFont="1" applyFill="1" applyBorder="1" applyAlignment="1">
      <alignment horizontal="center" vertical="center"/>
    </xf>
    <xf numFmtId="44" fontId="4" fillId="25" borderId="6" xfId="0" applyNumberFormat="1" applyFont="1" applyFill="1" applyBorder="1" applyAlignment="1">
      <alignment horizontal="center" vertical="center"/>
    </xf>
    <xf numFmtId="44" fontId="4" fillId="25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 vertical="center"/>
    </xf>
    <xf numFmtId="43" fontId="4" fillId="4" borderId="7" xfId="1" applyFont="1" applyFill="1" applyBorder="1" applyAlignment="1">
      <alignment horizontal="center" vertical="center"/>
    </xf>
    <xf numFmtId="44" fontId="7" fillId="0" borderId="5" xfId="0" applyNumberFormat="1" applyFont="1" applyBorder="1" applyAlignment="1">
      <alignment horizontal="center" vertical="center"/>
    </xf>
    <xf numFmtId="44" fontId="7" fillId="0" borderId="6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5" fillId="8" borderId="5" xfId="0" applyNumberFormat="1" applyFont="1" applyFill="1" applyBorder="1" applyAlignment="1">
      <alignment horizontal="center" vertical="center"/>
    </xf>
    <xf numFmtId="44" fontId="5" fillId="8" borderId="7" xfId="0" applyNumberFormat="1" applyFont="1" applyFill="1" applyBorder="1" applyAlignment="1">
      <alignment horizontal="center" vertical="center"/>
    </xf>
    <xf numFmtId="44" fontId="10" fillId="26" borderId="5" xfId="0" applyNumberFormat="1" applyFont="1" applyFill="1" applyBorder="1" applyAlignment="1">
      <alignment horizontal="center" vertical="center"/>
    </xf>
    <xf numFmtId="44" fontId="10" fillId="26" borderId="6" xfId="0" applyNumberFormat="1" applyFont="1" applyFill="1" applyBorder="1" applyAlignment="1">
      <alignment horizontal="center" vertical="center"/>
    </xf>
    <xf numFmtId="44" fontId="10" fillId="26" borderId="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44" fontId="4" fillId="0" borderId="5" xfId="0" applyNumberFormat="1" applyFont="1" applyFill="1" applyBorder="1" applyAlignment="1">
      <alignment horizontal="center" vertical="center"/>
    </xf>
    <xf numFmtId="44" fontId="4" fillId="0" borderId="7" xfId="0" applyNumberFormat="1" applyFont="1" applyFill="1" applyBorder="1" applyAlignment="1">
      <alignment horizontal="center" vertical="center"/>
    </xf>
    <xf numFmtId="44" fontId="1" fillId="11" borderId="5" xfId="0" applyNumberFormat="1" applyFont="1" applyFill="1" applyBorder="1" applyAlignment="1">
      <alignment horizontal="center" vertical="center" wrapText="1"/>
    </xf>
    <xf numFmtId="44" fontId="1" fillId="11" borderId="7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3" borderId="5" xfId="0" applyNumberFormat="1" applyFill="1" applyBorder="1" applyAlignment="1">
      <alignment horizontal="center" vertical="center"/>
    </xf>
    <xf numFmtId="44" fontId="0" fillId="3" borderId="6" xfId="0" applyNumberFormat="1" applyFill="1" applyBorder="1" applyAlignment="1">
      <alignment horizontal="center" vertical="center"/>
    </xf>
    <xf numFmtId="44" fontId="0" fillId="3" borderId="7" xfId="0" applyNumberForma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44" fontId="3" fillId="2" borderId="9" xfId="0" applyNumberFormat="1" applyFont="1" applyFill="1" applyBorder="1" applyAlignment="1">
      <alignment horizontal="center" vertical="center"/>
    </xf>
    <xf numFmtId="44" fontId="3" fillId="2" borderId="10" xfId="0" applyNumberFormat="1" applyFont="1" applyFill="1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/>
    </xf>
    <xf numFmtId="44" fontId="3" fillId="2" borderId="14" xfId="0" applyNumberFormat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7" fillId="5" borderId="5" xfId="0" applyNumberFormat="1" applyFont="1" applyFill="1" applyBorder="1" applyAlignment="1">
      <alignment horizontal="center" vertical="center"/>
    </xf>
    <xf numFmtId="44" fontId="7" fillId="5" borderId="7" xfId="0" applyNumberFormat="1" applyFont="1" applyFill="1" applyBorder="1" applyAlignment="1">
      <alignment horizontal="center" vertical="center"/>
    </xf>
    <xf numFmtId="0" fontId="0" fillId="4" borderId="6" xfId="1" applyNumberFormat="1" applyFont="1" applyFill="1" applyBorder="1" applyAlignment="1">
      <alignment horizontal="center" vertical="center"/>
    </xf>
    <xf numFmtId="165" fontId="0" fillId="4" borderId="5" xfId="1" applyNumberFormat="1" applyFont="1" applyFill="1" applyBorder="1" applyAlignment="1">
      <alignment horizontal="left" vertical="center"/>
    </xf>
    <xf numFmtId="165" fontId="0" fillId="4" borderId="6" xfId="1" applyNumberFormat="1" applyFont="1" applyFill="1" applyBorder="1" applyAlignment="1">
      <alignment horizontal="left" vertical="center"/>
    </xf>
    <xf numFmtId="165" fontId="0" fillId="4" borderId="7" xfId="1" applyNumberFormat="1" applyFont="1" applyFill="1" applyBorder="1" applyAlignment="1">
      <alignment horizontal="left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5" xfId="0" applyNumberFormat="1" applyFont="1" applyFill="1" applyBorder="1" applyAlignment="1">
      <alignment horizontal="center" vertical="center" wrapText="1"/>
    </xf>
    <xf numFmtId="0" fontId="1" fillId="11" borderId="7" xfId="0" applyNumberFormat="1" applyFont="1" applyFill="1" applyBorder="1" applyAlignment="1">
      <alignment horizontal="center" vertical="center" wrapText="1"/>
    </xf>
    <xf numFmtId="44" fontId="3" fillId="10" borderId="5" xfId="0" applyNumberFormat="1" applyFont="1" applyFill="1" applyBorder="1" applyAlignment="1">
      <alignment horizontal="center" vertical="center"/>
    </xf>
    <xf numFmtId="44" fontId="3" fillId="10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4" fontId="5" fillId="8" borderId="5" xfId="0" applyNumberFormat="1" applyFont="1" applyFill="1" applyBorder="1" applyAlignment="1">
      <alignment horizontal="center" vertical="center" wrapText="1"/>
    </xf>
    <xf numFmtId="44" fontId="5" fillId="8" borderId="7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44" fontId="4" fillId="9" borderId="5" xfId="0" applyNumberFormat="1" applyFont="1" applyFill="1" applyBorder="1" applyAlignment="1">
      <alignment horizontal="center" vertical="center"/>
    </xf>
    <xf numFmtId="44" fontId="4" fillId="9" borderId="6" xfId="0" applyNumberFormat="1" applyFont="1" applyFill="1" applyBorder="1" applyAlignment="1">
      <alignment horizontal="center" vertical="center"/>
    </xf>
    <xf numFmtId="44" fontId="4" fillId="9" borderId="7" xfId="0" applyNumberFormat="1" applyFont="1" applyFill="1" applyBorder="1" applyAlignment="1">
      <alignment horizontal="center" vertical="center"/>
    </xf>
    <xf numFmtId="44" fontId="4" fillId="24" borderId="5" xfId="0" applyNumberFormat="1" applyFont="1" applyFill="1" applyBorder="1" applyAlignment="1">
      <alignment horizontal="center" vertical="center"/>
    </xf>
    <xf numFmtId="44" fontId="4" fillId="24" borderId="6" xfId="0" applyNumberFormat="1" applyFont="1" applyFill="1" applyBorder="1" applyAlignment="1">
      <alignment horizontal="center" vertical="center"/>
    </xf>
    <xf numFmtId="44" fontId="4" fillId="24" borderId="7" xfId="0" applyNumberFormat="1" applyFont="1" applyFill="1" applyBorder="1" applyAlignment="1">
      <alignment horizontal="center" vertical="center"/>
    </xf>
    <xf numFmtId="44" fontId="7" fillId="22" borderId="5" xfId="0" applyNumberFormat="1" applyFont="1" applyFill="1" applyBorder="1" applyAlignment="1">
      <alignment horizontal="center" vertical="center"/>
    </xf>
    <xf numFmtId="44" fontId="7" fillId="22" borderId="7" xfId="0" applyNumberFormat="1" applyFont="1" applyFill="1" applyBorder="1" applyAlignment="1">
      <alignment horizontal="center" vertical="center"/>
    </xf>
    <xf numFmtId="44" fontId="3" fillId="24" borderId="5" xfId="0" applyNumberFormat="1" applyFont="1" applyFill="1" applyBorder="1" applyAlignment="1">
      <alignment horizontal="center" vertical="center"/>
    </xf>
    <xf numFmtId="44" fontId="3" fillId="24" borderId="6" xfId="0" applyNumberFormat="1" applyFont="1" applyFill="1" applyBorder="1" applyAlignment="1">
      <alignment horizontal="center" vertical="center"/>
    </xf>
    <xf numFmtId="44" fontId="4" fillId="22" borderId="5" xfId="0" applyNumberFormat="1" applyFont="1" applyFill="1" applyBorder="1" applyAlignment="1">
      <alignment horizontal="center" vertical="center"/>
    </xf>
    <xf numFmtId="44" fontId="4" fillId="22" borderId="7" xfId="0" applyNumberFormat="1" applyFont="1" applyFill="1" applyBorder="1" applyAlignment="1">
      <alignment horizontal="center" vertical="center"/>
    </xf>
    <xf numFmtId="44" fontId="3" fillId="25" borderId="6" xfId="0" applyNumberFormat="1" applyFont="1" applyFill="1" applyBorder="1" applyAlignment="1">
      <alignment horizontal="center" vertical="center"/>
    </xf>
    <xf numFmtId="44" fontId="3" fillId="25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4" fontId="3" fillId="18" borderId="6" xfId="0" applyNumberFormat="1" applyFont="1" applyFill="1" applyBorder="1" applyAlignment="1">
      <alignment horizontal="center" vertical="center"/>
    </xf>
    <xf numFmtId="44" fontId="3" fillId="18" borderId="7" xfId="0" applyNumberFormat="1" applyFont="1" applyFill="1" applyBorder="1" applyAlignment="1">
      <alignment horizontal="center" vertical="center"/>
    </xf>
    <xf numFmtId="44" fontId="3" fillId="2" borderId="7" xfId="0" applyNumberFormat="1" applyFont="1" applyFill="1" applyBorder="1" applyAlignment="1">
      <alignment horizontal="center" vertical="center"/>
    </xf>
    <xf numFmtId="44" fontId="3" fillId="24" borderId="7" xfId="0" applyNumberFormat="1" applyFont="1" applyFill="1" applyBorder="1" applyAlignment="1">
      <alignment horizontal="center" vertical="center"/>
    </xf>
    <xf numFmtId="44" fontId="4" fillId="3" borderId="8" xfId="0" applyNumberFormat="1" applyFont="1" applyFill="1" applyBorder="1" applyAlignment="1">
      <alignment horizontal="center" vertical="center"/>
    </xf>
    <xf numFmtId="44" fontId="4" fillId="3" borderId="9" xfId="0" applyNumberFormat="1" applyFont="1" applyFill="1" applyBorder="1" applyAlignment="1">
      <alignment horizontal="center" vertical="center"/>
    </xf>
    <xf numFmtId="44" fontId="4" fillId="3" borderId="10" xfId="0" applyNumberFormat="1" applyFont="1" applyFill="1" applyBorder="1" applyAlignment="1">
      <alignment horizontal="center" vertical="center"/>
    </xf>
    <xf numFmtId="44" fontId="4" fillId="3" borderId="15" xfId="0" applyNumberFormat="1" applyFont="1" applyFill="1" applyBorder="1" applyAlignment="1">
      <alignment horizontal="center" vertical="center"/>
    </xf>
    <xf numFmtId="44" fontId="4" fillId="3" borderId="0" xfId="0" applyNumberFormat="1" applyFont="1" applyFill="1" applyBorder="1" applyAlignment="1">
      <alignment horizontal="center" vertical="center"/>
    </xf>
    <xf numFmtId="44" fontId="4" fillId="3" borderId="14" xfId="0" applyNumberFormat="1" applyFont="1" applyFill="1" applyBorder="1" applyAlignment="1">
      <alignment horizontal="center" vertical="center"/>
    </xf>
    <xf numFmtId="44" fontId="4" fillId="3" borderId="11" xfId="0" applyNumberFormat="1" applyFont="1" applyFill="1" applyBorder="1" applyAlignment="1">
      <alignment horizontal="center" vertical="center"/>
    </xf>
    <xf numFmtId="44" fontId="4" fillId="3" borderId="12" xfId="0" applyNumberFormat="1" applyFont="1" applyFill="1" applyBorder="1" applyAlignment="1">
      <alignment horizontal="center" vertical="center"/>
    </xf>
    <xf numFmtId="44" fontId="4" fillId="3" borderId="13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44" fontId="3" fillId="4" borderId="5" xfId="0" applyNumberFormat="1" applyFont="1" applyFill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 vertical="center"/>
    </xf>
    <xf numFmtId="44" fontId="5" fillId="8" borderId="6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4" fontId="3" fillId="4" borderId="7" xfId="0" applyNumberFormat="1" applyFont="1" applyFill="1" applyBorder="1" applyAlignment="1">
      <alignment horizontal="center" vertical="center"/>
    </xf>
    <xf numFmtId="44" fontId="5" fillId="13" borderId="5" xfId="0" applyNumberFormat="1" applyFont="1" applyFill="1" applyBorder="1" applyAlignment="1">
      <alignment horizontal="center" vertical="center"/>
    </xf>
    <xf numFmtId="44" fontId="5" fillId="13" borderId="7" xfId="0" applyNumberFormat="1" applyFont="1" applyFill="1" applyBorder="1" applyAlignment="1">
      <alignment horizontal="center" vertical="center"/>
    </xf>
    <xf numFmtId="44" fontId="7" fillId="25" borderId="5" xfId="0" applyNumberFormat="1" applyFont="1" applyFill="1" applyBorder="1" applyAlignment="1">
      <alignment horizontal="center" vertical="center"/>
    </xf>
    <xf numFmtId="44" fontId="7" fillId="25" borderId="6" xfId="0" applyNumberFormat="1" applyFont="1" applyFill="1" applyBorder="1" applyAlignment="1">
      <alignment horizontal="center" vertical="center"/>
    </xf>
    <xf numFmtId="44" fontId="7" fillId="25" borderId="7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4" borderId="8" xfId="1" applyFont="1" applyFill="1" applyBorder="1" applyAlignment="1">
      <alignment horizontal="center" vertical="center"/>
    </xf>
    <xf numFmtId="43" fontId="0" fillId="4" borderId="10" xfId="1" applyFont="1" applyFill="1" applyBorder="1" applyAlignment="1">
      <alignment horizontal="center" vertical="center"/>
    </xf>
    <xf numFmtId="43" fontId="0" fillId="4" borderId="15" xfId="1" applyFont="1" applyFill="1" applyBorder="1" applyAlignment="1">
      <alignment horizontal="center" vertical="center"/>
    </xf>
    <xf numFmtId="43" fontId="0" fillId="4" borderId="14" xfId="1" applyFont="1" applyFill="1" applyBorder="1" applyAlignment="1">
      <alignment horizontal="center" vertical="center"/>
    </xf>
    <xf numFmtId="43" fontId="0" fillId="4" borderId="11" xfId="1" applyFont="1" applyFill="1" applyBorder="1" applyAlignment="1">
      <alignment horizontal="center" vertical="center"/>
    </xf>
    <xf numFmtId="43" fontId="0" fillId="4" borderId="13" xfId="1" applyFont="1" applyFill="1" applyBorder="1" applyAlignment="1">
      <alignment horizontal="center" vertical="center"/>
    </xf>
    <xf numFmtId="44" fontId="7" fillId="4" borderId="5" xfId="0" applyNumberFormat="1" applyFont="1" applyFill="1" applyBorder="1" applyAlignment="1">
      <alignment horizontal="center" vertical="center"/>
    </xf>
    <xf numFmtId="44" fontId="7" fillId="4" borderId="6" xfId="0" applyNumberFormat="1" applyFont="1" applyFill="1" applyBorder="1" applyAlignment="1">
      <alignment horizontal="center" vertical="center"/>
    </xf>
    <xf numFmtId="44" fontId="7" fillId="4" borderId="7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horizontal="center" vertical="center" wrapText="1"/>
    </xf>
    <xf numFmtId="44" fontId="4" fillId="4" borderId="6" xfId="0" applyNumberFormat="1" applyFont="1" applyFill="1" applyBorder="1" applyAlignment="1">
      <alignment horizontal="center" vertical="center" wrapText="1"/>
    </xf>
    <xf numFmtId="44" fontId="4" fillId="4" borderId="7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44" fontId="4" fillId="20" borderId="5" xfId="0" applyNumberFormat="1" applyFont="1" applyFill="1" applyBorder="1" applyAlignment="1">
      <alignment horizontal="center" vertical="center"/>
    </xf>
    <xf numFmtId="44" fontId="4" fillId="20" borderId="6" xfId="0" applyNumberFormat="1" applyFont="1" applyFill="1" applyBorder="1" applyAlignment="1">
      <alignment horizontal="center" vertical="center"/>
    </xf>
    <xf numFmtId="44" fontId="4" fillId="20" borderId="7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left" vertical="center" wrapText="1"/>
    </xf>
    <xf numFmtId="44" fontId="0" fillId="3" borderId="8" xfId="0" applyNumberFormat="1" applyFill="1" applyBorder="1" applyAlignment="1">
      <alignment horizontal="center" vertical="center" wrapText="1"/>
    </xf>
    <xf numFmtId="44" fontId="0" fillId="3" borderId="9" xfId="0" applyNumberFormat="1" applyFill="1" applyBorder="1" applyAlignment="1">
      <alignment horizontal="center" vertical="center" wrapText="1"/>
    </xf>
    <xf numFmtId="44" fontId="0" fillId="3" borderId="10" xfId="0" applyNumberFormat="1" applyFill="1" applyBorder="1" applyAlignment="1">
      <alignment horizontal="center" vertical="center" wrapText="1"/>
    </xf>
    <xf numFmtId="44" fontId="0" fillId="3" borderId="15" xfId="0" applyNumberFormat="1" applyFill="1" applyBorder="1" applyAlignment="1">
      <alignment horizontal="center" vertical="center" wrapText="1"/>
    </xf>
    <xf numFmtId="44" fontId="0" fillId="3" borderId="0" xfId="0" applyNumberFormat="1" applyFill="1" applyBorder="1" applyAlignment="1">
      <alignment horizontal="center" vertical="center" wrapText="1"/>
    </xf>
    <xf numFmtId="44" fontId="0" fillId="3" borderId="14" xfId="0" applyNumberFormat="1" applyFill="1" applyBorder="1" applyAlignment="1">
      <alignment horizontal="center" vertical="center" wrapText="1"/>
    </xf>
    <xf numFmtId="44" fontId="0" fillId="3" borderId="11" xfId="0" applyNumberFormat="1" applyFill="1" applyBorder="1" applyAlignment="1">
      <alignment horizontal="center" vertical="center" wrapText="1"/>
    </xf>
    <xf numFmtId="44" fontId="0" fillId="3" borderId="12" xfId="0" applyNumberFormat="1" applyFill="1" applyBorder="1" applyAlignment="1">
      <alignment horizontal="center" vertical="center" wrapText="1"/>
    </xf>
    <xf numFmtId="44" fontId="0" fillId="3" borderId="13" xfId="0" applyNumberFormat="1" applyFill="1" applyBorder="1" applyAlignment="1">
      <alignment horizontal="center" vertical="center" wrapText="1"/>
    </xf>
    <xf numFmtId="44" fontId="4" fillId="15" borderId="5" xfId="0" applyNumberFormat="1" applyFont="1" applyFill="1" applyBorder="1" applyAlignment="1">
      <alignment horizontal="center" vertical="center"/>
    </xf>
    <xf numFmtId="44" fontId="4" fillId="15" borderId="7" xfId="0" applyNumberFormat="1" applyFont="1" applyFill="1" applyBorder="1" applyAlignment="1">
      <alignment horizontal="center" vertical="center"/>
    </xf>
    <xf numFmtId="44" fontId="4" fillId="16" borderId="5" xfId="0" applyNumberFormat="1" applyFont="1" applyFill="1" applyBorder="1" applyAlignment="1">
      <alignment horizontal="center" vertical="center"/>
    </xf>
    <xf numFmtId="44" fontId="4" fillId="16" borderId="7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4" fontId="4" fillId="13" borderId="5" xfId="0" applyNumberFormat="1" applyFont="1" applyFill="1" applyBorder="1" applyAlignment="1">
      <alignment horizontal="center" vertical="center"/>
    </xf>
    <xf numFmtId="44" fontId="4" fillId="13" borderId="7" xfId="0" applyNumberFormat="1" applyFont="1" applyFill="1" applyBorder="1" applyAlignment="1">
      <alignment horizontal="center" vertical="center"/>
    </xf>
    <xf numFmtId="44" fontId="4" fillId="3" borderId="8" xfId="0" applyNumberFormat="1" applyFont="1" applyFill="1" applyBorder="1" applyAlignment="1">
      <alignment horizontal="center" vertical="center" wrapText="1"/>
    </xf>
    <xf numFmtId="44" fontId="4" fillId="3" borderId="10" xfId="0" applyNumberFormat="1" applyFont="1" applyFill="1" applyBorder="1" applyAlignment="1">
      <alignment horizontal="center" vertical="center" wrapText="1"/>
    </xf>
    <xf numFmtId="44" fontId="4" fillId="3" borderId="15" xfId="0" applyNumberFormat="1" applyFont="1" applyFill="1" applyBorder="1" applyAlignment="1">
      <alignment horizontal="center" vertical="center" wrapText="1"/>
    </xf>
    <xf numFmtId="44" fontId="4" fillId="3" borderId="14" xfId="0" applyNumberFormat="1" applyFont="1" applyFill="1" applyBorder="1" applyAlignment="1">
      <alignment horizontal="center" vertical="center" wrapText="1"/>
    </xf>
    <xf numFmtId="44" fontId="4" fillId="3" borderId="11" xfId="0" applyNumberFormat="1" applyFont="1" applyFill="1" applyBorder="1" applyAlignment="1">
      <alignment horizontal="center" vertical="center" wrapText="1"/>
    </xf>
    <xf numFmtId="44" fontId="4" fillId="3" borderId="13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44" fontId="4" fillId="2" borderId="5" xfId="0" applyNumberFormat="1" applyFont="1" applyFill="1" applyBorder="1" applyAlignment="1">
      <alignment horizontal="center" vertical="center"/>
    </xf>
    <xf numFmtId="44" fontId="4" fillId="2" borderId="6" xfId="0" applyNumberFormat="1" applyFont="1" applyFill="1" applyBorder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44" fontId="4" fillId="3" borderId="5" xfId="0" applyNumberFormat="1" applyFont="1" applyFill="1" applyBorder="1" applyAlignment="1">
      <alignment horizontal="center" vertical="center" wrapText="1"/>
    </xf>
    <xf numFmtId="44" fontId="4" fillId="3" borderId="6" xfId="0" applyNumberFormat="1" applyFont="1" applyFill="1" applyBorder="1" applyAlignment="1">
      <alignment horizontal="center" vertical="center" wrapText="1"/>
    </xf>
    <xf numFmtId="44" fontId="4" fillId="3" borderId="7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4" borderId="15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/>
    </xf>
    <xf numFmtId="44" fontId="6" fillId="3" borderId="4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4" fillId="2" borderId="8" xfId="0" applyNumberFormat="1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/>
    </xf>
    <xf numFmtId="44" fontId="4" fillId="2" borderId="10" xfId="0" applyNumberFormat="1" applyFont="1" applyFill="1" applyBorder="1" applyAlignment="1">
      <alignment horizontal="center" vertical="center"/>
    </xf>
    <xf numFmtId="44" fontId="4" fillId="2" borderId="15" xfId="0" applyNumberFormat="1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>
      <alignment horizontal="center" vertical="center"/>
    </xf>
    <xf numFmtId="44" fontId="4" fillId="2" borderId="14" xfId="0" applyNumberFormat="1" applyFont="1" applyFill="1" applyBorder="1" applyAlignment="1">
      <alignment horizontal="center" vertical="center"/>
    </xf>
    <xf numFmtId="44" fontId="4" fillId="2" borderId="11" xfId="0" applyNumberFormat="1" applyFont="1" applyFill="1" applyBorder="1" applyAlignment="1">
      <alignment horizontal="center" vertical="center"/>
    </xf>
    <xf numFmtId="44" fontId="4" fillId="2" borderId="12" xfId="0" applyNumberFormat="1" applyFont="1" applyFill="1" applyBorder="1" applyAlignment="1">
      <alignment horizontal="center" vertical="center"/>
    </xf>
    <xf numFmtId="44" fontId="4" fillId="2" borderId="13" xfId="0" applyNumberFormat="1" applyFont="1" applyFill="1" applyBorder="1" applyAlignment="1">
      <alignment horizontal="center" vertical="center"/>
    </xf>
    <xf numFmtId="44" fontId="4" fillId="16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44" fontId="7" fillId="4" borderId="5" xfId="1" applyNumberFormat="1" applyFont="1" applyFill="1" applyBorder="1" applyAlignment="1">
      <alignment horizontal="center" vertical="center" wrapText="1"/>
    </xf>
    <xf numFmtId="44" fontId="7" fillId="4" borderId="6" xfId="1" applyNumberFormat="1" applyFont="1" applyFill="1" applyBorder="1" applyAlignment="1">
      <alignment horizontal="center" vertical="center" wrapText="1"/>
    </xf>
    <xf numFmtId="44" fontId="7" fillId="4" borderId="7" xfId="1" applyNumberFormat="1" applyFont="1" applyFill="1" applyBorder="1" applyAlignment="1">
      <alignment horizontal="center" vertical="center" wrapText="1"/>
    </xf>
    <xf numFmtId="44" fontId="7" fillId="16" borderId="5" xfId="0" applyNumberFormat="1" applyFont="1" applyFill="1" applyBorder="1" applyAlignment="1">
      <alignment horizontal="center" vertical="center"/>
    </xf>
    <xf numFmtId="44" fontId="7" fillId="16" borderId="7" xfId="0" applyNumberFormat="1" applyFont="1" applyFill="1" applyBorder="1" applyAlignment="1">
      <alignment horizontal="center" vertical="center"/>
    </xf>
    <xf numFmtId="44" fontId="7" fillId="5" borderId="6" xfId="0" applyNumberFormat="1" applyFont="1" applyFill="1" applyBorder="1" applyAlignment="1">
      <alignment horizontal="center" vertical="center"/>
    </xf>
    <xf numFmtId="44" fontId="3" fillId="25" borderId="1" xfId="0" applyNumberFormat="1" applyFont="1" applyFill="1" applyBorder="1" applyAlignment="1">
      <alignment horizontal="center" vertical="center"/>
    </xf>
    <xf numFmtId="44" fontId="4" fillId="15" borderId="5" xfId="1" applyNumberFormat="1" applyFont="1" applyFill="1" applyBorder="1" applyAlignment="1">
      <alignment horizontal="center" vertical="center" wrapText="1"/>
    </xf>
    <xf numFmtId="44" fontId="4" fillId="15" borderId="6" xfId="1" applyNumberFormat="1" applyFont="1" applyFill="1" applyBorder="1" applyAlignment="1">
      <alignment horizontal="center" vertical="center" wrapText="1"/>
    </xf>
    <xf numFmtId="44" fontId="4" fillId="15" borderId="7" xfId="1" applyNumberFormat="1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left" vertical="center" wrapText="1"/>
    </xf>
    <xf numFmtId="44" fontId="7" fillId="15" borderId="5" xfId="0" applyNumberFormat="1" applyFont="1" applyFill="1" applyBorder="1" applyAlignment="1">
      <alignment horizontal="center" vertical="center"/>
    </xf>
    <xf numFmtId="44" fontId="7" fillId="15" borderId="7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44" fontId="4" fillId="19" borderId="5" xfId="0" applyNumberFormat="1" applyFont="1" applyFill="1" applyBorder="1" applyAlignment="1">
      <alignment horizontal="center" vertical="center"/>
    </xf>
    <xf numFmtId="44" fontId="4" fillId="19" borderId="6" xfId="0" applyNumberFormat="1" applyFont="1" applyFill="1" applyBorder="1" applyAlignment="1">
      <alignment horizontal="center" vertical="center"/>
    </xf>
    <xf numFmtId="44" fontId="4" fillId="19" borderId="7" xfId="0" applyNumberFormat="1" applyFont="1" applyFill="1" applyBorder="1" applyAlignment="1">
      <alignment horizontal="center" vertical="center"/>
    </xf>
    <xf numFmtId="44" fontId="10" fillId="8" borderId="5" xfId="0" applyNumberFormat="1" applyFont="1" applyFill="1" applyBorder="1" applyAlignment="1">
      <alignment horizontal="center" vertical="center"/>
    </xf>
    <xf numFmtId="44" fontId="10" fillId="8" borderId="7" xfId="0" applyNumberFormat="1" applyFont="1" applyFill="1" applyBorder="1" applyAlignment="1">
      <alignment horizontal="center" vertical="center"/>
    </xf>
    <xf numFmtId="44" fontId="10" fillId="3" borderId="5" xfId="0" applyNumberFormat="1" applyFont="1" applyFill="1" applyBorder="1" applyAlignment="1">
      <alignment horizontal="center" vertical="center"/>
    </xf>
    <xf numFmtId="44" fontId="10" fillId="3" borderId="6" xfId="0" applyNumberFormat="1" applyFont="1" applyFill="1" applyBorder="1" applyAlignment="1">
      <alignment horizontal="center" vertical="center"/>
    </xf>
    <xf numFmtId="44" fontId="10" fillId="3" borderId="7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4" fontId="4" fillId="4" borderId="8" xfId="0" applyNumberFormat="1" applyFont="1" applyFill="1" applyBorder="1" applyAlignment="1">
      <alignment horizontal="center" vertical="center"/>
    </xf>
    <xf numFmtId="44" fontId="4" fillId="4" borderId="9" xfId="0" applyNumberFormat="1" applyFont="1" applyFill="1" applyBorder="1" applyAlignment="1">
      <alignment horizontal="center" vertical="center"/>
    </xf>
    <xf numFmtId="44" fontId="4" fillId="4" borderId="10" xfId="0" applyNumberFormat="1" applyFont="1" applyFill="1" applyBorder="1" applyAlignment="1">
      <alignment horizontal="center" vertical="center"/>
    </xf>
    <xf numFmtId="44" fontId="4" fillId="4" borderId="11" xfId="0" applyNumberFormat="1" applyFont="1" applyFill="1" applyBorder="1" applyAlignment="1">
      <alignment horizontal="center" vertical="center"/>
    </xf>
    <xf numFmtId="44" fontId="4" fillId="4" borderId="12" xfId="0" applyNumberFormat="1" applyFont="1" applyFill="1" applyBorder="1" applyAlignment="1">
      <alignment horizontal="center" vertical="center"/>
    </xf>
    <xf numFmtId="44" fontId="4" fillId="4" borderId="13" xfId="0" applyNumberFormat="1" applyFont="1" applyFill="1" applyBorder="1" applyAlignment="1">
      <alignment horizontal="center" vertical="center"/>
    </xf>
    <xf numFmtId="44" fontId="3" fillId="22" borderId="5" xfId="0" applyNumberFormat="1" applyFont="1" applyFill="1" applyBorder="1" applyAlignment="1">
      <alignment horizontal="center" vertical="center"/>
    </xf>
    <xf numFmtId="44" fontId="3" fillId="22" borderId="7" xfId="0" applyNumberFormat="1" applyFont="1" applyFill="1" applyBorder="1" applyAlignment="1">
      <alignment horizontal="center" vertical="center"/>
    </xf>
    <xf numFmtId="44" fontId="3" fillId="20" borderId="5" xfId="0" applyNumberFormat="1" applyFont="1" applyFill="1" applyBorder="1" applyAlignment="1">
      <alignment horizontal="center" vertical="center"/>
    </xf>
    <xf numFmtId="44" fontId="3" fillId="20" borderId="6" xfId="0" applyNumberFormat="1" applyFont="1" applyFill="1" applyBorder="1" applyAlignment="1">
      <alignment horizontal="center" vertical="center"/>
    </xf>
    <xf numFmtId="44" fontId="3" fillId="20" borderId="7" xfId="0" applyNumberFormat="1" applyFont="1" applyFill="1" applyBorder="1" applyAlignment="1">
      <alignment horizontal="center" vertical="center"/>
    </xf>
    <xf numFmtId="44" fontId="3" fillId="22" borderId="1" xfId="0" applyNumberFormat="1" applyFont="1" applyFill="1" applyBorder="1" applyAlignment="1">
      <alignment horizontal="center" vertical="center"/>
    </xf>
    <xf numFmtId="44" fontId="3" fillId="19" borderId="5" xfId="0" applyNumberFormat="1" applyFont="1" applyFill="1" applyBorder="1" applyAlignment="1">
      <alignment horizontal="center" vertical="center"/>
    </xf>
    <xf numFmtId="44" fontId="3" fillId="19" borderId="6" xfId="0" applyNumberFormat="1" applyFont="1" applyFill="1" applyBorder="1" applyAlignment="1">
      <alignment horizontal="center" vertical="center"/>
    </xf>
    <xf numFmtId="44" fontId="3" fillId="19" borderId="7" xfId="0" applyNumberFormat="1" applyFont="1" applyFill="1" applyBorder="1" applyAlignment="1">
      <alignment horizontal="center" vertical="center"/>
    </xf>
    <xf numFmtId="14" fontId="4" fillId="4" borderId="15" xfId="0" applyNumberFormat="1" applyFont="1" applyFill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44" fontId="4" fillId="4" borderId="15" xfId="0" applyNumberFormat="1" applyFont="1" applyFill="1" applyBorder="1" applyAlignment="1">
      <alignment horizontal="center" vertical="center"/>
    </xf>
    <xf numFmtId="44" fontId="4" fillId="4" borderId="0" xfId="0" applyNumberFormat="1" applyFont="1" applyFill="1" applyBorder="1" applyAlignment="1">
      <alignment horizontal="center" vertical="center"/>
    </xf>
    <xf numFmtId="44" fontId="4" fillId="4" borderId="14" xfId="0" applyNumberFormat="1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44" fontId="3" fillId="2" borderId="3" xfId="0" applyNumberFormat="1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44" fontId="3" fillId="3" borderId="8" xfId="0" applyNumberFormat="1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center" vertical="center"/>
    </xf>
    <xf numFmtId="44" fontId="3" fillId="3" borderId="10" xfId="0" applyNumberFormat="1" applyFont="1" applyFill="1" applyBorder="1" applyAlignment="1">
      <alignment horizontal="center" vertical="center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0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13" xfId="0" applyNumberFormat="1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4" fontId="4" fillId="3" borderId="9" xfId="0" applyNumberFormat="1" applyFont="1" applyFill="1" applyBorder="1" applyAlignment="1">
      <alignment horizontal="center" vertical="center" wrapText="1"/>
    </xf>
    <xf numFmtId="44" fontId="4" fillId="3" borderId="0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44" fontId="4" fillId="4" borderId="2" xfId="0" applyNumberFormat="1" applyFont="1" applyFill="1" applyBorder="1" applyAlignment="1">
      <alignment horizontal="center" vertical="center" wrapText="1"/>
    </xf>
    <xf numFmtId="44" fontId="4" fillId="4" borderId="4" xfId="0" applyNumberFormat="1" applyFont="1" applyFill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1" fontId="3" fillId="4" borderId="14" xfId="0" applyNumberFormat="1" applyFont="1" applyFill="1" applyBorder="1" applyAlignment="1">
      <alignment horizontal="center" vertical="center" wrapText="1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  <color rgb="FF99CC00"/>
      <color rgb="FFCE390A"/>
      <color rgb="FFD42704"/>
      <color rgb="FF66FF99"/>
      <color rgb="FFFAD2BC"/>
      <color rgb="FFFDECE3"/>
      <color rgb="FF00FF99"/>
      <color rgb="FFEEB000"/>
      <color rgb="FFD1A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7"/>
  <sheetViews>
    <sheetView tabSelected="1" topLeftCell="B1" zoomScale="55" zoomScaleNormal="55" workbookViewId="0">
      <selection activeCell="T122" sqref="T122"/>
    </sheetView>
  </sheetViews>
  <sheetFormatPr baseColWidth="10" defaultRowHeight="15" x14ac:dyDescent="0.25"/>
  <cols>
    <col min="1" max="1" width="4.28515625" hidden="1" customWidth="1"/>
    <col min="2" max="2" width="2" customWidth="1"/>
    <col min="3" max="3" width="6.28515625" customWidth="1"/>
    <col min="4" max="4" width="73.7109375" customWidth="1"/>
    <col min="5" max="5" width="20.7109375" hidden="1" customWidth="1"/>
    <col min="6" max="6" width="18.7109375" hidden="1" customWidth="1"/>
    <col min="7" max="8" width="19.5703125" hidden="1" customWidth="1"/>
    <col min="9" max="9" width="21" hidden="1" customWidth="1"/>
    <col min="10" max="10" width="19.42578125" hidden="1" customWidth="1"/>
    <col min="11" max="12" width="19.5703125" hidden="1" customWidth="1"/>
    <col min="13" max="13" width="17.42578125" hidden="1" customWidth="1"/>
    <col min="14" max="19" width="19.5703125" hidden="1" customWidth="1"/>
    <col min="20" max="20" width="25.42578125" customWidth="1"/>
    <col min="21" max="21" width="19.5703125" bestFit="1" customWidth="1"/>
    <col min="22" max="22" width="19.42578125" style="2" customWidth="1"/>
    <col min="23" max="23" width="17" style="2" bestFit="1" customWidth="1"/>
    <col min="24" max="24" width="16.28515625" customWidth="1"/>
    <col min="25" max="25" width="18.42578125" customWidth="1"/>
    <col min="26" max="26" width="22.140625" style="3" customWidth="1"/>
    <col min="27" max="27" width="14.28515625" style="17" bestFit="1" customWidth="1"/>
    <col min="28" max="28" width="18.140625" style="3" customWidth="1"/>
    <col min="29" max="29" width="14.5703125" style="18" customWidth="1"/>
    <col min="30" max="30" width="16.7109375" style="17" bestFit="1" customWidth="1"/>
    <col min="31" max="31" width="17.42578125" style="16" customWidth="1"/>
    <col min="32" max="32" width="17.5703125" style="19" customWidth="1"/>
    <col min="33" max="33" width="22.42578125" customWidth="1"/>
    <col min="34" max="34" width="20.7109375" bestFit="1" customWidth="1"/>
    <col min="35" max="35" width="9.5703125" bestFit="1" customWidth="1"/>
    <col min="36" max="36" width="27.42578125" bestFit="1" customWidth="1"/>
    <col min="37" max="37" width="13" customWidth="1"/>
    <col min="38" max="38" width="13.7109375" customWidth="1"/>
    <col min="39" max="39" width="12" customWidth="1"/>
    <col min="40" max="40" width="40.28515625" hidden="1" customWidth="1"/>
    <col min="41" max="41" width="18.85546875" hidden="1" customWidth="1"/>
  </cols>
  <sheetData>
    <row r="1" spans="2:41" x14ac:dyDescent="0.25">
      <c r="AE1" s="35"/>
    </row>
    <row r="2" spans="2:41" x14ac:dyDescent="0.25">
      <c r="G2" s="753" t="s">
        <v>70</v>
      </c>
      <c r="H2" s="754"/>
      <c r="I2" s="746">
        <v>1701236.17</v>
      </c>
    </row>
    <row r="3" spans="2:41" ht="18.75" x14ac:dyDescent="0.3">
      <c r="C3" s="5"/>
      <c r="D3" s="5"/>
      <c r="E3" s="5"/>
      <c r="F3" s="5"/>
      <c r="G3" s="755"/>
      <c r="H3" s="756"/>
      <c r="I3" s="747"/>
      <c r="J3" s="3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X3" s="3"/>
    </row>
    <row r="4" spans="2:41" ht="18.75" x14ac:dyDescent="0.3">
      <c r="C4" s="750" t="s">
        <v>111</v>
      </c>
      <c r="D4" s="751"/>
      <c r="E4" s="751"/>
      <c r="F4" s="751"/>
      <c r="G4" s="751"/>
      <c r="H4" s="751"/>
      <c r="I4" s="75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X4" s="3"/>
    </row>
    <row r="5" spans="2:41" ht="43.5" customHeight="1" x14ac:dyDescent="0.3">
      <c r="C5" s="750" t="s">
        <v>121</v>
      </c>
      <c r="D5" s="751"/>
      <c r="E5" s="751"/>
      <c r="F5" s="440"/>
      <c r="G5" s="49"/>
      <c r="H5" s="50"/>
      <c r="I5" s="36" t="s">
        <v>68</v>
      </c>
      <c r="J5" s="37">
        <v>43553</v>
      </c>
      <c r="K5" s="37">
        <v>43585</v>
      </c>
      <c r="L5" s="37">
        <v>43616</v>
      </c>
      <c r="M5" s="37">
        <v>43644</v>
      </c>
      <c r="N5" s="37">
        <v>43677</v>
      </c>
      <c r="O5" s="37">
        <v>43707</v>
      </c>
      <c r="P5" s="37">
        <v>43738</v>
      </c>
      <c r="Q5" s="37"/>
      <c r="R5" s="37">
        <v>43798</v>
      </c>
      <c r="S5" s="37">
        <v>43812</v>
      </c>
      <c r="T5" s="38" t="s">
        <v>212</v>
      </c>
      <c r="V5" s="20"/>
      <c r="W5" s="20"/>
      <c r="X5" s="3"/>
      <c r="Y5" s="21"/>
      <c r="Z5" s="22"/>
      <c r="AA5" s="23"/>
      <c r="AB5" s="22"/>
      <c r="AC5" s="24"/>
      <c r="AD5" s="23"/>
      <c r="AE5" s="25"/>
      <c r="AF5" s="26"/>
    </row>
    <row r="6" spans="2:41" ht="24.75" customHeight="1" x14ac:dyDescent="0.3">
      <c r="C6" s="757">
        <v>15163140</v>
      </c>
      <c r="D6" s="758"/>
      <c r="E6" s="51"/>
      <c r="F6" s="51"/>
      <c r="G6" s="51"/>
      <c r="H6" s="52"/>
      <c r="I6" s="1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"/>
    </row>
    <row r="7" spans="2:41" ht="54" customHeight="1" x14ac:dyDescent="0.25">
      <c r="C7" s="46" t="s">
        <v>0</v>
      </c>
      <c r="D7" s="46" t="s">
        <v>1</v>
      </c>
      <c r="E7" s="46" t="s">
        <v>2</v>
      </c>
      <c r="F7" s="46" t="s">
        <v>198</v>
      </c>
      <c r="G7" s="46" t="s">
        <v>3</v>
      </c>
      <c r="H7" s="46" t="s">
        <v>4</v>
      </c>
      <c r="I7" s="46" t="s">
        <v>5</v>
      </c>
      <c r="J7" s="46" t="s">
        <v>6</v>
      </c>
      <c r="K7" s="46" t="s">
        <v>7</v>
      </c>
      <c r="L7" s="46" t="s">
        <v>8</v>
      </c>
      <c r="M7" s="46" t="s">
        <v>9</v>
      </c>
      <c r="N7" s="46" t="s">
        <v>10</v>
      </c>
      <c r="O7" s="46" t="s">
        <v>11</v>
      </c>
      <c r="P7" s="46" t="s">
        <v>12</v>
      </c>
      <c r="Q7" s="46" t="s">
        <v>13</v>
      </c>
      <c r="R7" s="46" t="s">
        <v>14</v>
      </c>
      <c r="S7" s="46" t="s">
        <v>15</v>
      </c>
      <c r="T7" s="46" t="s">
        <v>16</v>
      </c>
      <c r="U7" s="46" t="s">
        <v>18</v>
      </c>
      <c r="V7" s="712" t="s">
        <v>34</v>
      </c>
      <c r="W7" s="712" t="s">
        <v>35</v>
      </c>
      <c r="X7" s="742" t="s">
        <v>36</v>
      </c>
      <c r="Y7" s="742" t="s">
        <v>37</v>
      </c>
      <c r="Z7" s="742" t="s">
        <v>38</v>
      </c>
      <c r="AA7" s="744" t="s">
        <v>32</v>
      </c>
      <c r="AB7" s="742" t="s">
        <v>39</v>
      </c>
      <c r="AC7" s="744" t="s">
        <v>40</v>
      </c>
      <c r="AD7" s="744" t="s">
        <v>41</v>
      </c>
      <c r="AE7" s="742" t="s">
        <v>42</v>
      </c>
      <c r="AF7" s="742" t="s">
        <v>43</v>
      </c>
      <c r="AG7" s="714" t="s">
        <v>44</v>
      </c>
      <c r="AH7" s="742" t="s">
        <v>45</v>
      </c>
      <c r="AI7" s="742" t="s">
        <v>46</v>
      </c>
      <c r="AJ7" s="742" t="s">
        <v>47</v>
      </c>
      <c r="AK7" s="742" t="s">
        <v>48</v>
      </c>
      <c r="AL7" s="742" t="s">
        <v>49</v>
      </c>
      <c r="AM7" s="742" t="s">
        <v>50</v>
      </c>
      <c r="AN7" s="740" t="s">
        <v>105</v>
      </c>
      <c r="AO7" s="740" t="s">
        <v>51</v>
      </c>
    </row>
    <row r="8" spans="2:41" ht="24.75" customHeight="1" x14ac:dyDescent="0.25">
      <c r="C8" s="748" t="s">
        <v>19</v>
      </c>
      <c r="D8" s="749"/>
      <c r="E8" s="6">
        <v>555834.19999999995</v>
      </c>
      <c r="F8" s="6"/>
      <c r="G8" s="6">
        <v>438800.71</v>
      </c>
      <c r="H8" s="6">
        <v>29260.15</v>
      </c>
      <c r="I8" s="6">
        <v>146293.64000000001</v>
      </c>
      <c r="J8" s="6"/>
      <c r="K8" s="6"/>
      <c r="L8" s="6"/>
      <c r="M8" s="6"/>
      <c r="N8" s="6"/>
      <c r="O8" s="6">
        <v>16093.49</v>
      </c>
      <c r="P8" s="6"/>
      <c r="Q8" s="6"/>
      <c r="R8" s="6"/>
      <c r="S8" s="6">
        <v>130200.15</v>
      </c>
      <c r="T8" s="6">
        <v>146293.64000000001</v>
      </c>
      <c r="U8" s="6">
        <v>0</v>
      </c>
      <c r="V8" s="713"/>
      <c r="W8" s="713"/>
      <c r="X8" s="743"/>
      <c r="Y8" s="743"/>
      <c r="Z8" s="743"/>
      <c r="AA8" s="745"/>
      <c r="AB8" s="743"/>
      <c r="AC8" s="745"/>
      <c r="AD8" s="745"/>
      <c r="AE8" s="743"/>
      <c r="AF8" s="743"/>
      <c r="AG8" s="714"/>
      <c r="AH8" s="743"/>
      <c r="AI8" s="743"/>
      <c r="AJ8" s="743"/>
      <c r="AK8" s="743"/>
      <c r="AL8" s="743"/>
      <c r="AM8" s="743"/>
      <c r="AN8" s="741"/>
      <c r="AO8" s="741"/>
    </row>
    <row r="9" spans="2:41" ht="18" customHeight="1" x14ac:dyDescent="0.25">
      <c r="B9" s="43"/>
      <c r="C9" s="674">
        <v>1</v>
      </c>
      <c r="D9" s="685" t="s">
        <v>267</v>
      </c>
      <c r="E9" s="666">
        <v>100000</v>
      </c>
      <c r="F9" s="430"/>
      <c r="G9" s="373">
        <v>19534.599999999999</v>
      </c>
      <c r="H9" s="761">
        <v>7354.73</v>
      </c>
      <c r="I9" s="666">
        <v>23448.22</v>
      </c>
      <c r="J9" s="666"/>
      <c r="K9" s="666"/>
      <c r="L9" s="668"/>
      <c r="M9" s="668"/>
      <c r="N9" s="668"/>
      <c r="O9" s="668">
        <v>16093.49</v>
      </c>
      <c r="P9" s="668"/>
      <c r="Q9" s="668"/>
      <c r="R9" s="668"/>
      <c r="S9" s="666">
        <v>7354.73</v>
      </c>
      <c r="T9" s="666">
        <v>23448.22</v>
      </c>
      <c r="U9" s="671" t="s">
        <v>103</v>
      </c>
      <c r="V9" s="579" t="s">
        <v>246</v>
      </c>
      <c r="W9" s="576" t="s">
        <v>52</v>
      </c>
      <c r="X9" s="576" t="s">
        <v>52</v>
      </c>
      <c r="Y9" s="576" t="s">
        <v>53</v>
      </c>
      <c r="Z9" s="574" t="s">
        <v>220</v>
      </c>
      <c r="AA9" s="632">
        <v>4</v>
      </c>
      <c r="AB9" s="586" t="s">
        <v>78</v>
      </c>
      <c r="AC9" s="588">
        <v>1</v>
      </c>
      <c r="AD9" s="588">
        <v>100</v>
      </c>
      <c r="AE9" s="579" t="s">
        <v>54</v>
      </c>
      <c r="AF9" s="586" t="s">
        <v>75</v>
      </c>
      <c r="AG9" s="605" t="s">
        <v>52</v>
      </c>
      <c r="AH9" s="626"/>
      <c r="AI9" s="626"/>
      <c r="AJ9" s="606"/>
      <c r="AK9" s="581">
        <v>44044</v>
      </c>
      <c r="AL9" s="581">
        <v>43830</v>
      </c>
      <c r="AM9" s="576" t="s">
        <v>115</v>
      </c>
      <c r="AN9" s="586"/>
      <c r="AO9" s="588"/>
    </row>
    <row r="10" spans="2:41" ht="39" customHeight="1" x14ac:dyDescent="0.25">
      <c r="B10" s="43"/>
      <c r="C10" s="676"/>
      <c r="D10" s="686"/>
      <c r="E10" s="667"/>
      <c r="F10" s="431"/>
      <c r="G10" s="373">
        <v>64371.91</v>
      </c>
      <c r="H10" s="762"/>
      <c r="I10" s="667"/>
      <c r="J10" s="667"/>
      <c r="K10" s="667"/>
      <c r="L10" s="670"/>
      <c r="M10" s="670"/>
      <c r="N10" s="670"/>
      <c r="O10" s="670"/>
      <c r="P10" s="670"/>
      <c r="Q10" s="670"/>
      <c r="R10" s="670"/>
      <c r="S10" s="667"/>
      <c r="T10" s="667"/>
      <c r="U10" s="673"/>
      <c r="V10" s="580"/>
      <c r="W10" s="577"/>
      <c r="X10" s="577"/>
      <c r="Y10" s="577"/>
      <c r="Z10" s="575"/>
      <c r="AA10" s="634"/>
      <c r="AB10" s="587"/>
      <c r="AC10" s="589"/>
      <c r="AD10" s="589"/>
      <c r="AE10" s="580"/>
      <c r="AF10" s="587"/>
      <c r="AG10" s="609"/>
      <c r="AH10" s="628"/>
      <c r="AI10" s="628"/>
      <c r="AJ10" s="610"/>
      <c r="AK10" s="600"/>
      <c r="AL10" s="600"/>
      <c r="AM10" s="617"/>
      <c r="AN10" s="587"/>
      <c r="AO10" s="589"/>
    </row>
    <row r="11" spans="2:41" ht="61.5" customHeight="1" x14ac:dyDescent="0.25">
      <c r="B11" s="43"/>
      <c r="C11" s="205">
        <v>2</v>
      </c>
      <c r="D11" s="45" t="s">
        <v>196</v>
      </c>
      <c r="E11" s="358">
        <v>940</v>
      </c>
      <c r="F11" s="132"/>
      <c r="G11" s="132"/>
      <c r="H11" s="429">
        <v>0.02</v>
      </c>
      <c r="I11" s="132">
        <v>940.02</v>
      </c>
      <c r="J11" s="132"/>
      <c r="K11" s="132"/>
      <c r="L11" s="137"/>
      <c r="M11" s="137"/>
      <c r="N11" s="137"/>
      <c r="O11" s="137"/>
      <c r="P11" s="137"/>
      <c r="Q11" s="137"/>
      <c r="R11" s="137"/>
      <c r="S11" s="132">
        <v>940.02</v>
      </c>
      <c r="T11" s="132">
        <v>940.02</v>
      </c>
      <c r="U11" s="153" t="s">
        <v>103</v>
      </c>
      <c r="V11" s="73" t="s">
        <v>264</v>
      </c>
      <c r="W11" s="338" t="s">
        <v>52</v>
      </c>
      <c r="X11" s="338" t="s">
        <v>52</v>
      </c>
      <c r="Y11" s="338" t="s">
        <v>53</v>
      </c>
      <c r="Z11" s="337" t="s">
        <v>220</v>
      </c>
      <c r="AA11" s="513">
        <v>5</v>
      </c>
      <c r="AB11" s="126" t="s">
        <v>265</v>
      </c>
      <c r="AC11" s="127">
        <v>5</v>
      </c>
      <c r="AD11" s="127">
        <v>100</v>
      </c>
      <c r="AE11" s="138" t="s">
        <v>54</v>
      </c>
      <c r="AF11" s="126" t="s">
        <v>75</v>
      </c>
      <c r="AG11" s="635" t="s">
        <v>266</v>
      </c>
      <c r="AH11" s="824"/>
      <c r="AI11" s="824"/>
      <c r="AJ11" s="636"/>
      <c r="AK11" s="124">
        <v>44160</v>
      </c>
      <c r="AL11" s="124">
        <v>44165</v>
      </c>
      <c r="AM11" s="617"/>
      <c r="AN11" s="126"/>
      <c r="AO11" s="127"/>
    </row>
    <row r="12" spans="2:41" ht="33.75" customHeight="1" x14ac:dyDescent="0.25">
      <c r="B12" s="43"/>
      <c r="C12" s="763">
        <v>3</v>
      </c>
      <c r="D12" s="765" t="s">
        <v>268</v>
      </c>
      <c r="E12" s="373">
        <v>64371.91</v>
      </c>
      <c r="F12" s="430"/>
      <c r="G12" s="666"/>
      <c r="H12" s="702">
        <v>21905.4</v>
      </c>
      <c r="I12" s="666">
        <v>121905.4</v>
      </c>
      <c r="J12" s="666"/>
      <c r="K12" s="666"/>
      <c r="L12" s="668"/>
      <c r="M12" s="668"/>
      <c r="N12" s="668"/>
      <c r="O12" s="668"/>
      <c r="P12" s="668"/>
      <c r="Q12" s="668"/>
      <c r="R12" s="668"/>
      <c r="S12" s="666">
        <v>121905.4</v>
      </c>
      <c r="T12" s="666">
        <v>121905.4</v>
      </c>
      <c r="U12" s="671" t="s">
        <v>103</v>
      </c>
      <c r="V12" s="579" t="s">
        <v>271</v>
      </c>
      <c r="W12" s="576" t="s">
        <v>52</v>
      </c>
      <c r="X12" s="576" t="s">
        <v>52</v>
      </c>
      <c r="Y12" s="576" t="s">
        <v>53</v>
      </c>
      <c r="Z12" s="574" t="s">
        <v>220</v>
      </c>
      <c r="AA12" s="632">
        <v>6</v>
      </c>
      <c r="AB12" s="586" t="s">
        <v>239</v>
      </c>
      <c r="AC12" s="588">
        <v>6</v>
      </c>
      <c r="AD12" s="588">
        <v>100</v>
      </c>
      <c r="AE12" s="579" t="s">
        <v>54</v>
      </c>
      <c r="AF12" s="586" t="s">
        <v>75</v>
      </c>
      <c r="AG12" s="605" t="s">
        <v>272</v>
      </c>
      <c r="AH12" s="626"/>
      <c r="AI12" s="626"/>
      <c r="AJ12" s="606"/>
      <c r="AK12" s="581">
        <v>44175</v>
      </c>
      <c r="AL12" s="581">
        <v>44196</v>
      </c>
      <c r="AM12" s="617"/>
      <c r="AN12" s="586"/>
      <c r="AO12" s="588"/>
    </row>
    <row r="13" spans="2:41" ht="27" customHeight="1" x14ac:dyDescent="0.25">
      <c r="B13" s="43"/>
      <c r="C13" s="764"/>
      <c r="D13" s="766"/>
      <c r="E13" s="407">
        <v>35628.089999999997</v>
      </c>
      <c r="F13" s="431"/>
      <c r="G13" s="667"/>
      <c r="H13" s="703"/>
      <c r="I13" s="667"/>
      <c r="J13" s="667"/>
      <c r="K13" s="667"/>
      <c r="L13" s="670"/>
      <c r="M13" s="670"/>
      <c r="N13" s="670"/>
      <c r="O13" s="670"/>
      <c r="P13" s="670"/>
      <c r="Q13" s="670"/>
      <c r="R13" s="670"/>
      <c r="S13" s="667"/>
      <c r="T13" s="667"/>
      <c r="U13" s="673"/>
      <c r="V13" s="580"/>
      <c r="W13" s="577"/>
      <c r="X13" s="577"/>
      <c r="Y13" s="577"/>
      <c r="Z13" s="575"/>
      <c r="AA13" s="634"/>
      <c r="AB13" s="587"/>
      <c r="AC13" s="589"/>
      <c r="AD13" s="589"/>
      <c r="AE13" s="580"/>
      <c r="AF13" s="587"/>
      <c r="AG13" s="609"/>
      <c r="AH13" s="628"/>
      <c r="AI13" s="628"/>
      <c r="AJ13" s="610"/>
      <c r="AK13" s="600"/>
      <c r="AL13" s="600"/>
      <c r="AM13" s="577"/>
      <c r="AN13" s="587"/>
      <c r="AO13" s="589"/>
    </row>
    <row r="14" spans="2:41" ht="18.75" hidden="1" x14ac:dyDescent="0.25">
      <c r="B14" s="43"/>
      <c r="C14" s="759" t="s">
        <v>76</v>
      </c>
      <c r="D14" s="760"/>
      <c r="E14" s="139">
        <v>354894.2</v>
      </c>
      <c r="F14" s="436"/>
      <c r="G14" s="230">
        <v>354894.2</v>
      </c>
      <c r="H14" s="140"/>
      <c r="I14" s="139">
        <v>0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>
        <v>0</v>
      </c>
      <c r="V14" s="73"/>
      <c r="W14" s="116"/>
      <c r="X14" s="116"/>
      <c r="Y14" s="116"/>
      <c r="Z14" s="117"/>
      <c r="AA14" s="109"/>
      <c r="AB14" s="126"/>
      <c r="AC14" s="127"/>
      <c r="AD14" s="127"/>
      <c r="AE14" s="125"/>
      <c r="AF14" s="126"/>
      <c r="AG14" s="118"/>
      <c r="AH14" s="119"/>
      <c r="AI14" s="119"/>
      <c r="AJ14" s="120"/>
      <c r="AK14" s="124"/>
      <c r="AL14" s="124"/>
      <c r="AM14" s="115"/>
      <c r="AN14" s="126"/>
      <c r="AO14" s="127"/>
    </row>
    <row r="15" spans="2:41" ht="31.5" customHeight="1" x14ac:dyDescent="0.25">
      <c r="C15" s="748" t="s">
        <v>20</v>
      </c>
      <c r="D15" s="749"/>
      <c r="E15" s="6">
        <v>28665.8</v>
      </c>
      <c r="F15" s="6"/>
      <c r="G15" s="6"/>
      <c r="H15" s="6"/>
      <c r="I15" s="6">
        <v>28665.8</v>
      </c>
      <c r="J15" s="6"/>
      <c r="K15" s="6"/>
      <c r="L15" s="6"/>
      <c r="M15" s="6"/>
      <c r="N15" s="6"/>
      <c r="O15" s="6"/>
      <c r="P15" s="6">
        <v>2000</v>
      </c>
      <c r="Q15" s="6">
        <v>26665.8</v>
      </c>
      <c r="R15" s="6"/>
      <c r="S15" s="6"/>
      <c r="T15" s="6">
        <v>28665.8</v>
      </c>
      <c r="U15" s="6">
        <v>0</v>
      </c>
      <c r="V15" s="55" t="s">
        <v>34</v>
      </c>
      <c r="W15" s="54" t="s">
        <v>35</v>
      </c>
      <c r="X15" s="47" t="s">
        <v>36</v>
      </c>
      <c r="Y15" s="47" t="s">
        <v>37</v>
      </c>
      <c r="Z15" s="47" t="s">
        <v>38</v>
      </c>
      <c r="AA15" s="56" t="s">
        <v>32</v>
      </c>
      <c r="AB15" s="47" t="s">
        <v>39</v>
      </c>
      <c r="AC15" s="56" t="s">
        <v>40</v>
      </c>
      <c r="AD15" s="56" t="s">
        <v>41</v>
      </c>
      <c r="AE15" s="47" t="s">
        <v>42</v>
      </c>
      <c r="AF15" s="47" t="s">
        <v>43</v>
      </c>
      <c r="AG15" s="68" t="s">
        <v>44</v>
      </c>
      <c r="AH15" s="68" t="s">
        <v>45</v>
      </c>
      <c r="AI15" s="68" t="s">
        <v>46</v>
      </c>
      <c r="AJ15" s="68" t="s">
        <v>47</v>
      </c>
      <c r="AK15" s="68" t="s">
        <v>48</v>
      </c>
      <c r="AL15" s="68" t="s">
        <v>49</v>
      </c>
      <c r="AM15" s="68" t="s">
        <v>50</v>
      </c>
      <c r="AN15" s="66" t="s">
        <v>105</v>
      </c>
      <c r="AO15" s="66" t="s">
        <v>51</v>
      </c>
    </row>
    <row r="16" spans="2:41" ht="57.75" customHeight="1" x14ac:dyDescent="0.25">
      <c r="C16" s="300">
        <v>1</v>
      </c>
      <c r="D16" s="110" t="s">
        <v>269</v>
      </c>
      <c r="E16" s="90">
        <v>28665.8</v>
      </c>
      <c r="F16" s="430"/>
      <c r="G16" s="91"/>
      <c r="H16" s="100"/>
      <c r="I16" s="90">
        <v>28665.8</v>
      </c>
      <c r="J16" s="91"/>
      <c r="K16" s="91"/>
      <c r="L16" s="91"/>
      <c r="M16" s="91"/>
      <c r="N16" s="91"/>
      <c r="O16" s="91"/>
      <c r="P16" s="91">
        <v>2000</v>
      </c>
      <c r="Q16" s="91">
        <v>26665.8</v>
      </c>
      <c r="R16" s="91"/>
      <c r="S16" s="90"/>
      <c r="T16" s="90">
        <v>28665.8</v>
      </c>
      <c r="U16" s="186" t="s">
        <v>103</v>
      </c>
      <c r="V16" s="93" t="s">
        <v>250</v>
      </c>
      <c r="W16" s="112" t="s">
        <v>52</v>
      </c>
      <c r="X16" s="98" t="s">
        <v>52</v>
      </c>
      <c r="Y16" s="98" t="s">
        <v>53</v>
      </c>
      <c r="Z16" s="98" t="s">
        <v>106</v>
      </c>
      <c r="AA16" s="113">
        <v>1</v>
      </c>
      <c r="AB16" s="98" t="s">
        <v>78</v>
      </c>
      <c r="AC16" s="113">
        <v>12</v>
      </c>
      <c r="AD16" s="113">
        <v>100</v>
      </c>
      <c r="AE16" s="98" t="s">
        <v>54</v>
      </c>
      <c r="AF16" s="98" t="s">
        <v>75</v>
      </c>
      <c r="AG16" s="715" t="s">
        <v>52</v>
      </c>
      <c r="AH16" s="715"/>
      <c r="AI16" s="715"/>
      <c r="AJ16" s="715"/>
      <c r="AK16" s="114">
        <v>43466</v>
      </c>
      <c r="AL16" s="114">
        <v>43830</v>
      </c>
      <c r="AM16" s="314" t="s">
        <v>113</v>
      </c>
      <c r="AN16" s="105"/>
      <c r="AO16" s="105"/>
    </row>
    <row r="17" spans="2:44" ht="31.5" customHeight="1" x14ac:dyDescent="0.25">
      <c r="C17" s="748" t="s">
        <v>30</v>
      </c>
      <c r="D17" s="749"/>
      <c r="E17" s="6">
        <v>1500054.2</v>
      </c>
      <c r="F17" s="6"/>
      <c r="G17" s="6">
        <v>53038.13</v>
      </c>
      <c r="H17" s="6">
        <v>61329.2</v>
      </c>
      <c r="I17" s="6">
        <v>1561383.4</v>
      </c>
      <c r="J17" s="6">
        <v>93235.62</v>
      </c>
      <c r="K17" s="6">
        <v>48235.62</v>
      </c>
      <c r="L17" s="6">
        <v>39180.31</v>
      </c>
      <c r="M17" s="6">
        <v>36618.28</v>
      </c>
      <c r="N17" s="6">
        <v>67001.899999999994</v>
      </c>
      <c r="O17" s="6">
        <v>497815.02</v>
      </c>
      <c r="P17" s="6">
        <v>43731.43</v>
      </c>
      <c r="Q17" s="6">
        <v>211564.62</v>
      </c>
      <c r="R17" s="6">
        <v>198648.57</v>
      </c>
      <c r="S17" s="6">
        <v>272313.90000000002</v>
      </c>
      <c r="T17" s="6">
        <v>1508345.27</v>
      </c>
      <c r="U17" s="6">
        <v>0</v>
      </c>
      <c r="V17" s="55" t="s">
        <v>34</v>
      </c>
      <c r="W17" s="54" t="s">
        <v>35</v>
      </c>
      <c r="X17" s="47" t="s">
        <v>36</v>
      </c>
      <c r="Y17" s="47" t="s">
        <v>37</v>
      </c>
      <c r="Z17" s="47" t="s">
        <v>38</v>
      </c>
      <c r="AA17" s="56" t="s">
        <v>32</v>
      </c>
      <c r="AB17" s="47" t="s">
        <v>39</v>
      </c>
      <c r="AC17" s="56" t="s">
        <v>40</v>
      </c>
      <c r="AD17" s="56" t="s">
        <v>41</v>
      </c>
      <c r="AE17" s="47" t="s">
        <v>42</v>
      </c>
      <c r="AF17" s="47" t="s">
        <v>43</v>
      </c>
      <c r="AG17" s="510" t="s">
        <v>44</v>
      </c>
      <c r="AH17" s="510" t="s">
        <v>45</v>
      </c>
      <c r="AI17" s="510" t="s">
        <v>46</v>
      </c>
      <c r="AJ17" s="510" t="s">
        <v>47</v>
      </c>
      <c r="AK17" s="510" t="s">
        <v>48</v>
      </c>
      <c r="AL17" s="510" t="s">
        <v>49</v>
      </c>
      <c r="AM17" s="310" t="s">
        <v>50</v>
      </c>
      <c r="AN17" s="67" t="s">
        <v>105</v>
      </c>
      <c r="AO17" s="67" t="s">
        <v>51</v>
      </c>
    </row>
    <row r="18" spans="2:44" ht="27.75" customHeight="1" x14ac:dyDescent="0.25">
      <c r="C18" s="674">
        <v>1</v>
      </c>
      <c r="D18" s="677" t="s">
        <v>270</v>
      </c>
      <c r="E18" s="682">
        <v>500000</v>
      </c>
      <c r="F18" s="430"/>
      <c r="G18" s="666"/>
      <c r="H18" s="373">
        <v>50000</v>
      </c>
      <c r="I18" s="668">
        <v>561329.19999999995</v>
      </c>
      <c r="J18" s="668">
        <v>93235.62</v>
      </c>
      <c r="K18" s="668">
        <v>48235.62</v>
      </c>
      <c r="L18" s="668">
        <v>39180.31</v>
      </c>
      <c r="M18" s="668">
        <v>36618.28</v>
      </c>
      <c r="N18" s="668">
        <v>67001.899999999994</v>
      </c>
      <c r="O18" s="668">
        <v>65599.02</v>
      </c>
      <c r="P18" s="668">
        <v>43731.43</v>
      </c>
      <c r="Q18" s="668">
        <v>51948.62</v>
      </c>
      <c r="R18" s="668">
        <v>58984.57</v>
      </c>
      <c r="S18" s="666">
        <v>56793.83</v>
      </c>
      <c r="T18" s="666">
        <v>561329.19999999995</v>
      </c>
      <c r="U18" s="671" t="s">
        <v>103</v>
      </c>
      <c r="V18" s="579" t="s">
        <v>213</v>
      </c>
      <c r="W18" s="576" t="s">
        <v>52</v>
      </c>
      <c r="X18" s="576" t="s">
        <v>52</v>
      </c>
      <c r="Y18" s="574" t="s">
        <v>53</v>
      </c>
      <c r="Z18" s="574" t="s">
        <v>30</v>
      </c>
      <c r="AA18" s="596">
        <v>22722</v>
      </c>
      <c r="AB18" s="574" t="s">
        <v>78</v>
      </c>
      <c r="AC18" s="592">
        <v>12</v>
      </c>
      <c r="AD18" s="592">
        <v>100</v>
      </c>
      <c r="AE18" s="576" t="s">
        <v>54</v>
      </c>
      <c r="AF18" s="586" t="s">
        <v>73</v>
      </c>
      <c r="AG18" s="590" t="s">
        <v>79</v>
      </c>
      <c r="AH18" s="583" t="s">
        <v>55</v>
      </c>
      <c r="AI18" s="590" t="s">
        <v>52</v>
      </c>
      <c r="AJ18" s="598"/>
      <c r="AK18" s="581">
        <v>43466</v>
      </c>
      <c r="AL18" s="581">
        <v>43830</v>
      </c>
      <c r="AM18" s="583" t="s">
        <v>113</v>
      </c>
      <c r="AN18" s="818"/>
      <c r="AO18" s="818"/>
    </row>
    <row r="19" spans="2:44" ht="14.25" customHeight="1" x14ac:dyDescent="0.25">
      <c r="C19" s="676"/>
      <c r="D19" s="679"/>
      <c r="E19" s="684"/>
      <c r="F19" s="432"/>
      <c r="G19" s="667"/>
      <c r="H19" s="428">
        <v>11329.2</v>
      </c>
      <c r="I19" s="670"/>
      <c r="J19" s="670"/>
      <c r="K19" s="670"/>
      <c r="L19" s="670"/>
      <c r="M19" s="670"/>
      <c r="N19" s="670"/>
      <c r="O19" s="670"/>
      <c r="P19" s="670"/>
      <c r="Q19" s="670"/>
      <c r="R19" s="670"/>
      <c r="S19" s="667"/>
      <c r="T19" s="667"/>
      <c r="U19" s="673"/>
      <c r="V19" s="580"/>
      <c r="W19" s="577"/>
      <c r="X19" s="577"/>
      <c r="Y19" s="575"/>
      <c r="Z19" s="575"/>
      <c r="AA19" s="597"/>
      <c r="AB19" s="575"/>
      <c r="AC19" s="593"/>
      <c r="AD19" s="593"/>
      <c r="AE19" s="577"/>
      <c r="AF19" s="587"/>
      <c r="AG19" s="591"/>
      <c r="AH19" s="582"/>
      <c r="AI19" s="591"/>
      <c r="AJ19" s="599"/>
      <c r="AK19" s="600"/>
      <c r="AL19" s="600"/>
      <c r="AM19" s="582"/>
      <c r="AN19" s="820"/>
      <c r="AO19" s="820"/>
    </row>
    <row r="20" spans="2:44" ht="87" customHeight="1" x14ac:dyDescent="0.25">
      <c r="C20" s="204">
        <v>2</v>
      </c>
      <c r="D20" s="203" t="s">
        <v>164</v>
      </c>
      <c r="E20" s="197">
        <v>1000054.2</v>
      </c>
      <c r="F20" s="7"/>
      <c r="G20" s="429">
        <v>53038.13</v>
      </c>
      <c r="H20" s="7"/>
      <c r="I20" s="7">
        <v>1000054.2</v>
      </c>
      <c r="J20" s="8"/>
      <c r="K20" s="8"/>
      <c r="L20" s="8"/>
      <c r="M20" s="8"/>
      <c r="N20" s="8"/>
      <c r="O20" s="7">
        <v>432216</v>
      </c>
      <c r="P20" s="7"/>
      <c r="Q20" s="7">
        <v>159616</v>
      </c>
      <c r="R20" s="7">
        <v>139664</v>
      </c>
      <c r="S20" s="7">
        <v>215520.07</v>
      </c>
      <c r="T20" s="7">
        <v>947016.07</v>
      </c>
      <c r="U20" s="153" t="s">
        <v>103</v>
      </c>
      <c r="V20" s="507" t="s">
        <v>235</v>
      </c>
      <c r="W20" s="63" t="s">
        <v>52</v>
      </c>
      <c r="X20" s="63" t="s">
        <v>52</v>
      </c>
      <c r="Y20" s="63" t="s">
        <v>107</v>
      </c>
      <c r="Z20" s="133" t="s">
        <v>236</v>
      </c>
      <c r="AA20" s="514">
        <v>14804</v>
      </c>
      <c r="AB20" s="129" t="s">
        <v>237</v>
      </c>
      <c r="AC20" s="30">
        <v>10</v>
      </c>
      <c r="AD20" s="30">
        <v>100</v>
      </c>
      <c r="AE20" s="82" t="s">
        <v>54</v>
      </c>
      <c r="AF20" s="129" t="s">
        <v>75</v>
      </c>
      <c r="AG20" s="505" t="s">
        <v>52</v>
      </c>
      <c r="AH20" s="106" t="s">
        <v>52</v>
      </c>
      <c r="AI20" s="601" t="s">
        <v>52</v>
      </c>
      <c r="AJ20" s="602"/>
      <c r="AK20" s="28">
        <v>44046</v>
      </c>
      <c r="AL20" s="28">
        <v>44196</v>
      </c>
      <c r="AM20" s="106" t="s">
        <v>114</v>
      </c>
      <c r="AN20" s="31"/>
      <c r="AO20" s="31"/>
    </row>
    <row r="21" spans="2:44" ht="30" customHeight="1" x14ac:dyDescent="0.25">
      <c r="C21" s="748" t="s">
        <v>24</v>
      </c>
      <c r="D21" s="749"/>
      <c r="E21" s="6">
        <v>1420465.54</v>
      </c>
      <c r="F21" s="6"/>
      <c r="G21" s="6">
        <v>1964.33</v>
      </c>
      <c r="H21" s="6">
        <v>41534.46</v>
      </c>
      <c r="I21" s="6">
        <v>1460035.67</v>
      </c>
      <c r="J21" s="6"/>
      <c r="K21" s="6"/>
      <c r="L21" s="6"/>
      <c r="M21" s="6"/>
      <c r="N21" s="6"/>
      <c r="O21" s="6"/>
      <c r="P21" s="6"/>
      <c r="Q21" s="6"/>
      <c r="R21" s="6">
        <v>426139.66</v>
      </c>
      <c r="S21" s="6">
        <v>1033896.01</v>
      </c>
      <c r="T21" s="6">
        <v>1460035.67</v>
      </c>
      <c r="U21" s="6">
        <v>0</v>
      </c>
      <c r="V21" s="55" t="s">
        <v>34</v>
      </c>
      <c r="W21" s="54" t="s">
        <v>35</v>
      </c>
      <c r="X21" s="349" t="s">
        <v>36</v>
      </c>
      <c r="Y21" s="349" t="s">
        <v>37</v>
      </c>
      <c r="Z21" s="349" t="s">
        <v>38</v>
      </c>
      <c r="AA21" s="56" t="s">
        <v>32</v>
      </c>
      <c r="AB21" s="349" t="s">
        <v>39</v>
      </c>
      <c r="AC21" s="56" t="s">
        <v>40</v>
      </c>
      <c r="AD21" s="56" t="s">
        <v>41</v>
      </c>
      <c r="AE21" s="349" t="s">
        <v>42</v>
      </c>
      <c r="AF21" s="349" t="s">
        <v>43</v>
      </c>
      <c r="AG21" s="349" t="s">
        <v>44</v>
      </c>
      <c r="AH21" s="349" t="s">
        <v>45</v>
      </c>
      <c r="AI21" s="349" t="s">
        <v>46</v>
      </c>
      <c r="AJ21" s="349" t="s">
        <v>47</v>
      </c>
      <c r="AK21" s="349" t="s">
        <v>48</v>
      </c>
      <c r="AL21" s="349" t="s">
        <v>49</v>
      </c>
      <c r="AM21" s="349" t="s">
        <v>50</v>
      </c>
      <c r="AN21" s="53" t="s">
        <v>105</v>
      </c>
      <c r="AO21" s="53" t="s">
        <v>51</v>
      </c>
    </row>
    <row r="22" spans="2:44" ht="27" customHeight="1" x14ac:dyDescent="0.25">
      <c r="C22" s="674">
        <v>1</v>
      </c>
      <c r="D22" s="802" t="s">
        <v>194</v>
      </c>
      <c r="E22" s="687">
        <v>1420465.54</v>
      </c>
      <c r="F22" s="430"/>
      <c r="G22" s="702">
        <v>1964.33</v>
      </c>
      <c r="H22" s="350">
        <v>19534.599999999999</v>
      </c>
      <c r="I22" s="666">
        <v>1460035.67</v>
      </c>
      <c r="J22" s="668"/>
      <c r="K22" s="668"/>
      <c r="L22" s="668"/>
      <c r="M22" s="668"/>
      <c r="N22" s="668"/>
      <c r="O22" s="666"/>
      <c r="P22" s="666"/>
      <c r="Q22" s="666"/>
      <c r="R22" s="666">
        <v>426139.66</v>
      </c>
      <c r="S22" s="666">
        <v>1033896.01</v>
      </c>
      <c r="T22" s="666">
        <v>1460035.67</v>
      </c>
      <c r="U22" s="671" t="s">
        <v>103</v>
      </c>
      <c r="V22" s="579" t="s">
        <v>255</v>
      </c>
      <c r="W22" s="578">
        <v>44145</v>
      </c>
      <c r="X22" s="574" t="s">
        <v>256</v>
      </c>
      <c r="Y22" s="576" t="s">
        <v>179</v>
      </c>
      <c r="Z22" s="574" t="s">
        <v>236</v>
      </c>
      <c r="AA22" s="603">
        <v>25</v>
      </c>
      <c r="AB22" s="586" t="s">
        <v>257</v>
      </c>
      <c r="AC22" s="588">
        <v>913</v>
      </c>
      <c r="AD22" s="588">
        <v>100</v>
      </c>
      <c r="AE22" s="579" t="s">
        <v>54</v>
      </c>
      <c r="AF22" s="586" t="s">
        <v>75</v>
      </c>
      <c r="AG22" s="584" t="s">
        <v>258</v>
      </c>
      <c r="AH22" s="583" t="s">
        <v>259</v>
      </c>
      <c r="AI22" s="583" t="s">
        <v>260</v>
      </c>
      <c r="AJ22" s="581">
        <v>44145</v>
      </c>
      <c r="AK22" s="581">
        <v>44146</v>
      </c>
      <c r="AL22" s="581">
        <v>44196</v>
      </c>
      <c r="AM22" s="583" t="s">
        <v>189</v>
      </c>
      <c r="AN22" s="816"/>
      <c r="AO22" s="816"/>
    </row>
    <row r="23" spans="2:44" ht="30" customHeight="1" x14ac:dyDescent="0.25">
      <c r="C23" s="676"/>
      <c r="D23" s="803"/>
      <c r="E23" s="689"/>
      <c r="F23" s="432"/>
      <c r="G23" s="703"/>
      <c r="H23" s="350">
        <v>21999.86</v>
      </c>
      <c r="I23" s="667"/>
      <c r="J23" s="670"/>
      <c r="K23" s="670"/>
      <c r="L23" s="670"/>
      <c r="M23" s="670"/>
      <c r="N23" s="670"/>
      <c r="O23" s="667"/>
      <c r="P23" s="667"/>
      <c r="Q23" s="667"/>
      <c r="R23" s="667"/>
      <c r="S23" s="667"/>
      <c r="T23" s="667"/>
      <c r="U23" s="673"/>
      <c r="V23" s="580"/>
      <c r="W23" s="577"/>
      <c r="X23" s="575"/>
      <c r="Y23" s="577"/>
      <c r="Z23" s="575"/>
      <c r="AA23" s="604"/>
      <c r="AB23" s="587"/>
      <c r="AC23" s="589"/>
      <c r="AD23" s="589"/>
      <c r="AE23" s="580"/>
      <c r="AF23" s="587"/>
      <c r="AG23" s="585"/>
      <c r="AH23" s="582"/>
      <c r="AI23" s="582"/>
      <c r="AJ23" s="582"/>
      <c r="AK23" s="600"/>
      <c r="AL23" s="600"/>
      <c r="AM23" s="582"/>
      <c r="AN23" s="817"/>
      <c r="AO23" s="817"/>
    </row>
    <row r="24" spans="2:44" ht="30" customHeight="1" x14ac:dyDescent="0.25">
      <c r="C24" s="748" t="s">
        <v>152</v>
      </c>
      <c r="D24" s="749"/>
      <c r="E24" s="6">
        <v>748894.32</v>
      </c>
      <c r="F24" s="6"/>
      <c r="G24" s="6">
        <v>485076.94</v>
      </c>
      <c r="H24" s="6">
        <v>1452499.91</v>
      </c>
      <c r="I24" s="6">
        <v>1704500</v>
      </c>
      <c r="J24" s="6"/>
      <c r="K24" s="6">
        <v>240000</v>
      </c>
      <c r="L24" s="6">
        <v>240000</v>
      </c>
      <c r="M24" s="6">
        <v>165000</v>
      </c>
      <c r="N24" s="6">
        <v>200000</v>
      </c>
      <c r="O24" s="6"/>
      <c r="P24" s="6">
        <v>200000</v>
      </c>
      <c r="Q24" s="6">
        <v>200000</v>
      </c>
      <c r="R24" s="6"/>
      <c r="S24" s="6">
        <v>459500</v>
      </c>
      <c r="T24" s="6">
        <v>1704500</v>
      </c>
      <c r="U24" s="6">
        <v>0</v>
      </c>
      <c r="V24" s="55" t="s">
        <v>34</v>
      </c>
      <c r="W24" s="54" t="s">
        <v>35</v>
      </c>
      <c r="X24" s="47" t="s">
        <v>36</v>
      </c>
      <c r="Y24" s="47" t="s">
        <v>37</v>
      </c>
      <c r="Z24" s="47" t="s">
        <v>38</v>
      </c>
      <c r="AA24" s="56" t="s">
        <v>32</v>
      </c>
      <c r="AB24" s="47" t="s">
        <v>39</v>
      </c>
      <c r="AC24" s="56" t="s">
        <v>40</v>
      </c>
      <c r="AD24" s="56" t="s">
        <v>41</v>
      </c>
      <c r="AE24" s="47" t="s">
        <v>42</v>
      </c>
      <c r="AF24" s="47" t="s">
        <v>43</v>
      </c>
      <c r="AG24" s="81" t="s">
        <v>44</v>
      </c>
      <c r="AH24" s="47" t="s">
        <v>45</v>
      </c>
      <c r="AI24" s="506" t="s">
        <v>46</v>
      </c>
      <c r="AJ24" s="47" t="s">
        <v>47</v>
      </c>
      <c r="AK24" s="47" t="s">
        <v>48</v>
      </c>
      <c r="AL24" s="47" t="s">
        <v>49</v>
      </c>
      <c r="AM24" s="47" t="s">
        <v>50</v>
      </c>
      <c r="AN24" s="53" t="s">
        <v>105</v>
      </c>
      <c r="AO24" s="53" t="s">
        <v>51</v>
      </c>
    </row>
    <row r="25" spans="2:44" ht="18.75" customHeight="1" x14ac:dyDescent="0.25">
      <c r="B25" s="43"/>
      <c r="C25" s="674">
        <v>1</v>
      </c>
      <c r="D25" s="677" t="s">
        <v>110</v>
      </c>
      <c r="E25" s="682">
        <v>150000</v>
      </c>
      <c r="F25" s="804"/>
      <c r="G25" s="704">
        <v>2956.93</v>
      </c>
      <c r="H25" s="146">
        <v>90000</v>
      </c>
      <c r="I25" s="668">
        <v>1445000</v>
      </c>
      <c r="J25" s="668"/>
      <c r="K25" s="668">
        <v>240000</v>
      </c>
      <c r="L25" s="668">
        <v>240000</v>
      </c>
      <c r="M25" s="668">
        <v>165000</v>
      </c>
      <c r="N25" s="668">
        <v>200000</v>
      </c>
      <c r="O25" s="668"/>
      <c r="P25" s="668">
        <v>200000</v>
      </c>
      <c r="Q25" s="668">
        <v>200000</v>
      </c>
      <c r="R25" s="668"/>
      <c r="S25" s="668">
        <v>200000</v>
      </c>
      <c r="T25" s="666">
        <v>1445000</v>
      </c>
      <c r="U25" s="671" t="s">
        <v>103</v>
      </c>
      <c r="V25" s="579" t="s">
        <v>214</v>
      </c>
      <c r="W25" s="652" t="s">
        <v>52</v>
      </c>
      <c r="X25" s="653"/>
      <c r="Y25" s="576" t="s">
        <v>107</v>
      </c>
      <c r="Z25" s="586" t="s">
        <v>220</v>
      </c>
      <c r="AA25" s="588">
        <v>5000</v>
      </c>
      <c r="AB25" s="586" t="s">
        <v>108</v>
      </c>
      <c r="AC25" s="588">
        <v>2400</v>
      </c>
      <c r="AD25" s="588">
        <v>100</v>
      </c>
      <c r="AE25" s="579" t="s">
        <v>109</v>
      </c>
      <c r="AF25" s="574" t="s">
        <v>73</v>
      </c>
      <c r="AG25" s="614" t="s">
        <v>215</v>
      </c>
      <c r="AH25" s="584" t="s">
        <v>216</v>
      </c>
      <c r="AI25" s="584" t="s">
        <v>52</v>
      </c>
      <c r="AJ25" s="638" t="s">
        <v>52</v>
      </c>
      <c r="AK25" s="581">
        <v>43525</v>
      </c>
      <c r="AL25" s="581">
        <v>43830</v>
      </c>
      <c r="AM25" s="611" t="s">
        <v>115</v>
      </c>
      <c r="AN25" s="818"/>
      <c r="AO25" s="818"/>
      <c r="AR25" s="70"/>
    </row>
    <row r="26" spans="2:44" ht="18.75" x14ac:dyDescent="0.25">
      <c r="B26" s="43"/>
      <c r="C26" s="675"/>
      <c r="D26" s="678"/>
      <c r="E26" s="683"/>
      <c r="F26" s="805"/>
      <c r="G26" s="705"/>
      <c r="H26" s="161">
        <v>240000</v>
      </c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81"/>
      <c r="U26" s="672"/>
      <c r="V26" s="620"/>
      <c r="W26" s="654"/>
      <c r="X26" s="655"/>
      <c r="Y26" s="617"/>
      <c r="Z26" s="658"/>
      <c r="AA26" s="659"/>
      <c r="AB26" s="658"/>
      <c r="AC26" s="659"/>
      <c r="AD26" s="659"/>
      <c r="AE26" s="620"/>
      <c r="AF26" s="618"/>
      <c r="AG26" s="615"/>
      <c r="AH26" s="637"/>
      <c r="AI26" s="637"/>
      <c r="AJ26" s="639"/>
      <c r="AK26" s="641"/>
      <c r="AL26" s="641"/>
      <c r="AM26" s="612"/>
      <c r="AN26" s="819"/>
      <c r="AO26" s="819"/>
    </row>
    <row r="27" spans="2:44" ht="12.75" customHeight="1" x14ac:dyDescent="0.25">
      <c r="B27" s="43"/>
      <c r="C27" s="675"/>
      <c r="D27" s="678"/>
      <c r="E27" s="683"/>
      <c r="F27" s="805"/>
      <c r="G27" s="705"/>
      <c r="H27" s="161">
        <v>1070567.04</v>
      </c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81"/>
      <c r="U27" s="672"/>
      <c r="V27" s="580"/>
      <c r="W27" s="656"/>
      <c r="X27" s="657"/>
      <c r="Y27" s="577"/>
      <c r="Z27" s="587"/>
      <c r="AA27" s="589"/>
      <c r="AB27" s="587"/>
      <c r="AC27" s="589"/>
      <c r="AD27" s="589"/>
      <c r="AE27" s="580"/>
      <c r="AF27" s="575"/>
      <c r="AG27" s="616"/>
      <c r="AH27" s="585"/>
      <c r="AI27" s="585"/>
      <c r="AJ27" s="640"/>
      <c r="AK27" s="600"/>
      <c r="AL27" s="600"/>
      <c r="AM27" s="612"/>
      <c r="AN27" s="820"/>
      <c r="AO27" s="820"/>
    </row>
    <row r="28" spans="2:44" ht="18.75" hidden="1" customHeight="1" x14ac:dyDescent="0.25">
      <c r="B28" s="43"/>
      <c r="C28" s="675"/>
      <c r="D28" s="678"/>
      <c r="E28" s="683"/>
      <c r="F28" s="805"/>
      <c r="G28" s="706"/>
      <c r="H28" s="445">
        <v>41973.69</v>
      </c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81"/>
      <c r="U28" s="672"/>
      <c r="V28" s="472"/>
      <c r="W28" s="472"/>
      <c r="X28" s="473"/>
      <c r="Y28" s="63"/>
      <c r="Z28" s="129"/>
      <c r="AA28" s="30"/>
      <c r="AB28" s="129"/>
      <c r="AC28" s="30"/>
      <c r="AD28" s="30"/>
      <c r="AE28" s="82"/>
      <c r="AF28" s="133"/>
      <c r="AG28" s="33"/>
      <c r="AH28" s="128"/>
      <c r="AI28" s="128"/>
      <c r="AJ28" s="130"/>
      <c r="AK28" s="28"/>
      <c r="AL28" s="28"/>
      <c r="AM28" s="612"/>
      <c r="AN28" s="29"/>
      <c r="AO28" s="29"/>
    </row>
    <row r="29" spans="2:44" ht="18.75" hidden="1" customHeight="1" x14ac:dyDescent="0.25">
      <c r="B29" s="43"/>
      <c r="C29" s="675"/>
      <c r="D29" s="678"/>
      <c r="E29" s="683"/>
      <c r="F29" s="805"/>
      <c r="G29" s="457">
        <v>10680.87</v>
      </c>
      <c r="H29" s="486">
        <v>5788.71</v>
      </c>
      <c r="I29" s="669"/>
      <c r="J29" s="669"/>
      <c r="K29" s="669"/>
      <c r="L29" s="669"/>
      <c r="M29" s="669"/>
      <c r="N29" s="669"/>
      <c r="O29" s="669"/>
      <c r="P29" s="669"/>
      <c r="Q29" s="669"/>
      <c r="R29" s="669"/>
      <c r="S29" s="669"/>
      <c r="T29" s="681"/>
      <c r="U29" s="672"/>
      <c r="V29" s="472"/>
      <c r="W29" s="472"/>
      <c r="X29" s="473"/>
      <c r="Y29" s="63"/>
      <c r="Z29" s="129"/>
      <c r="AA29" s="30"/>
      <c r="AB29" s="129"/>
      <c r="AC29" s="30"/>
      <c r="AD29" s="30"/>
      <c r="AE29" s="82"/>
      <c r="AF29" s="133"/>
      <c r="AG29" s="33"/>
      <c r="AH29" s="128"/>
      <c r="AI29" s="128"/>
      <c r="AJ29" s="130"/>
      <c r="AK29" s="28"/>
      <c r="AL29" s="28"/>
      <c r="AM29" s="612"/>
      <c r="AN29" s="29"/>
      <c r="AO29" s="29"/>
    </row>
    <row r="30" spans="2:44" ht="18.75" hidden="1" customHeight="1" x14ac:dyDescent="0.3">
      <c r="B30" s="43"/>
      <c r="C30" s="675"/>
      <c r="D30" s="678"/>
      <c r="E30" s="683"/>
      <c r="F30" s="805"/>
      <c r="G30" s="471">
        <v>33627.699999999997</v>
      </c>
      <c r="H30" s="487">
        <v>1100.8</v>
      </c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669"/>
      <c r="T30" s="681"/>
      <c r="U30" s="672"/>
      <c r="V30" s="472"/>
      <c r="W30" s="472"/>
      <c r="X30" s="473"/>
      <c r="Y30" s="63"/>
      <c r="Z30" s="129"/>
      <c r="AA30" s="30"/>
      <c r="AB30" s="129"/>
      <c r="AC30" s="30"/>
      <c r="AD30" s="30"/>
      <c r="AE30" s="82"/>
      <c r="AF30" s="133"/>
      <c r="AG30" s="33"/>
      <c r="AH30" s="128"/>
      <c r="AI30" s="128"/>
      <c r="AJ30" s="130"/>
      <c r="AK30" s="28"/>
      <c r="AL30" s="28"/>
      <c r="AM30" s="612"/>
      <c r="AN30" s="29"/>
      <c r="AO30" s="29"/>
    </row>
    <row r="31" spans="2:44" ht="18.75" hidden="1" customHeight="1" x14ac:dyDescent="0.25">
      <c r="B31" s="43"/>
      <c r="C31" s="675"/>
      <c r="D31" s="678"/>
      <c r="E31" s="683"/>
      <c r="F31" s="805"/>
      <c r="G31" s="429">
        <v>14200</v>
      </c>
      <c r="H31" s="680">
        <v>1964.33</v>
      </c>
      <c r="I31" s="669"/>
      <c r="J31" s="669"/>
      <c r="K31" s="669"/>
      <c r="L31" s="669"/>
      <c r="M31" s="669"/>
      <c r="N31" s="669"/>
      <c r="O31" s="669"/>
      <c r="P31" s="669"/>
      <c r="Q31" s="669"/>
      <c r="R31" s="669"/>
      <c r="S31" s="669"/>
      <c r="T31" s="681"/>
      <c r="U31" s="672"/>
      <c r="V31" s="472"/>
      <c r="W31" s="472"/>
      <c r="X31" s="473"/>
      <c r="Y31" s="63"/>
      <c r="Z31" s="129"/>
      <c r="AA31" s="30"/>
      <c r="AB31" s="129"/>
      <c r="AC31" s="30"/>
      <c r="AD31" s="30"/>
      <c r="AE31" s="82"/>
      <c r="AF31" s="133"/>
      <c r="AG31" s="33"/>
      <c r="AH31" s="128"/>
      <c r="AI31" s="128"/>
      <c r="AJ31" s="130"/>
      <c r="AK31" s="28"/>
      <c r="AL31" s="28"/>
      <c r="AM31" s="612"/>
      <c r="AN31" s="29"/>
      <c r="AO31" s="29"/>
    </row>
    <row r="32" spans="2:44" ht="27" hidden="1" customHeight="1" x14ac:dyDescent="0.25">
      <c r="B32" s="43"/>
      <c r="C32" s="675"/>
      <c r="D32" s="678"/>
      <c r="E32" s="683"/>
      <c r="F32" s="475"/>
      <c r="G32" s="429">
        <v>21905.4</v>
      </c>
      <c r="H32" s="680"/>
      <c r="I32" s="669"/>
      <c r="J32" s="669"/>
      <c r="K32" s="669"/>
      <c r="L32" s="669"/>
      <c r="M32" s="669"/>
      <c r="N32" s="669"/>
      <c r="O32" s="669"/>
      <c r="P32" s="669"/>
      <c r="Q32" s="669"/>
      <c r="R32" s="669"/>
      <c r="S32" s="669"/>
      <c r="T32" s="681"/>
      <c r="U32" s="672"/>
      <c r="V32" s="476"/>
      <c r="W32" s="476"/>
      <c r="X32" s="477"/>
      <c r="Y32" s="63"/>
      <c r="Z32" s="129"/>
      <c r="AA32" s="30"/>
      <c r="AB32" s="129"/>
      <c r="AC32" s="30"/>
      <c r="AD32" s="30"/>
      <c r="AE32" s="82"/>
      <c r="AF32" s="133"/>
      <c r="AG32" s="33"/>
      <c r="AH32" s="128"/>
      <c r="AI32" s="128"/>
      <c r="AJ32" s="130"/>
      <c r="AK32" s="28"/>
      <c r="AL32" s="28"/>
      <c r="AM32" s="612"/>
      <c r="AN32" s="29"/>
      <c r="AO32" s="29"/>
    </row>
    <row r="33" spans="2:41" ht="27" hidden="1" customHeight="1" x14ac:dyDescent="0.25">
      <c r="B33" s="43"/>
      <c r="C33" s="676"/>
      <c r="D33" s="679"/>
      <c r="E33" s="684"/>
      <c r="F33" s="475"/>
      <c r="G33" s="429">
        <v>94929.07</v>
      </c>
      <c r="H33" s="680"/>
      <c r="I33" s="670"/>
      <c r="J33" s="670"/>
      <c r="K33" s="670"/>
      <c r="L33" s="670"/>
      <c r="M33" s="670"/>
      <c r="N33" s="670"/>
      <c r="O33" s="670"/>
      <c r="P33" s="670"/>
      <c r="Q33" s="670"/>
      <c r="R33" s="670"/>
      <c r="S33" s="670"/>
      <c r="T33" s="667"/>
      <c r="U33" s="673"/>
      <c r="V33" s="476"/>
      <c r="W33" s="476"/>
      <c r="X33" s="477"/>
      <c r="Y33" s="63"/>
      <c r="Z33" s="129"/>
      <c r="AA33" s="30"/>
      <c r="AB33" s="129"/>
      <c r="AC33" s="30"/>
      <c r="AD33" s="30"/>
      <c r="AE33" s="82"/>
      <c r="AF33" s="133"/>
      <c r="AG33" s="33"/>
      <c r="AH33" s="128"/>
      <c r="AI33" s="128"/>
      <c r="AJ33" s="130"/>
      <c r="AK33" s="28"/>
      <c r="AL33" s="28"/>
      <c r="AM33" s="612"/>
      <c r="AN33" s="29"/>
      <c r="AO33" s="29"/>
    </row>
    <row r="34" spans="2:41" ht="21.75" customHeight="1" x14ac:dyDescent="0.25">
      <c r="B34" s="43"/>
      <c r="C34" s="674">
        <v>2</v>
      </c>
      <c r="D34" s="677" t="s">
        <v>67</v>
      </c>
      <c r="E34" s="407">
        <v>9061.98</v>
      </c>
      <c r="F34" s="804"/>
      <c r="H34" s="806">
        <v>1105.3399999999999</v>
      </c>
      <c r="I34" s="668">
        <v>259500</v>
      </c>
      <c r="J34" s="668"/>
      <c r="K34" s="668"/>
      <c r="L34" s="668"/>
      <c r="M34" s="668"/>
      <c r="N34" s="668"/>
      <c r="O34" s="668"/>
      <c r="P34" s="668"/>
      <c r="Q34" s="668"/>
      <c r="R34" s="668"/>
      <c r="S34" s="668">
        <v>259500</v>
      </c>
      <c r="T34" s="666">
        <v>259500</v>
      </c>
      <c r="U34" s="671" t="s">
        <v>103</v>
      </c>
      <c r="V34" s="579" t="s">
        <v>273</v>
      </c>
      <c r="W34" s="652" t="s">
        <v>52</v>
      </c>
      <c r="X34" s="653"/>
      <c r="Y34" s="576" t="s">
        <v>53</v>
      </c>
      <c r="Z34" s="586" t="s">
        <v>220</v>
      </c>
      <c r="AA34" s="588">
        <v>1000</v>
      </c>
      <c r="AB34" s="586" t="s">
        <v>274</v>
      </c>
      <c r="AC34" s="588">
        <v>1000</v>
      </c>
      <c r="AD34" s="588">
        <v>100</v>
      </c>
      <c r="AE34" s="579" t="s">
        <v>109</v>
      </c>
      <c r="AF34" s="574" t="s">
        <v>73</v>
      </c>
      <c r="AG34" s="584" t="s">
        <v>230</v>
      </c>
      <c r="AH34" s="584" t="s">
        <v>231</v>
      </c>
      <c r="AI34" s="584" t="s">
        <v>52</v>
      </c>
      <c r="AJ34" s="638" t="s">
        <v>52</v>
      </c>
      <c r="AK34" s="581">
        <v>44174</v>
      </c>
      <c r="AL34" s="581">
        <v>44196</v>
      </c>
      <c r="AM34" s="612"/>
      <c r="AN34" s="818"/>
      <c r="AO34" s="818"/>
    </row>
    <row r="35" spans="2:41" ht="16.5" customHeight="1" x14ac:dyDescent="0.25">
      <c r="B35" s="43"/>
      <c r="C35" s="675"/>
      <c r="D35" s="678"/>
      <c r="E35" s="407">
        <v>105720.08</v>
      </c>
      <c r="F35" s="805"/>
      <c r="G35" s="702">
        <v>11329.2</v>
      </c>
      <c r="H35" s="806"/>
      <c r="I35" s="669"/>
      <c r="J35" s="669"/>
      <c r="K35" s="669"/>
      <c r="L35" s="669"/>
      <c r="M35" s="669"/>
      <c r="N35" s="669"/>
      <c r="O35" s="669"/>
      <c r="P35" s="669"/>
      <c r="Q35" s="669"/>
      <c r="R35" s="669"/>
      <c r="S35" s="669"/>
      <c r="T35" s="681"/>
      <c r="U35" s="672"/>
      <c r="V35" s="620"/>
      <c r="W35" s="654"/>
      <c r="X35" s="655"/>
      <c r="Y35" s="617"/>
      <c r="Z35" s="658"/>
      <c r="AA35" s="659"/>
      <c r="AB35" s="658"/>
      <c r="AC35" s="659"/>
      <c r="AD35" s="659"/>
      <c r="AE35" s="620"/>
      <c r="AF35" s="618"/>
      <c r="AG35" s="637"/>
      <c r="AH35" s="637"/>
      <c r="AI35" s="637"/>
      <c r="AJ35" s="639"/>
      <c r="AK35" s="641"/>
      <c r="AL35" s="641"/>
      <c r="AM35" s="612"/>
      <c r="AN35" s="819"/>
      <c r="AO35" s="819"/>
    </row>
    <row r="36" spans="2:41" ht="18.75" x14ac:dyDescent="0.25">
      <c r="B36" s="43"/>
      <c r="C36" s="675"/>
      <c r="D36" s="678"/>
      <c r="E36" s="350">
        <v>76655.850000000006</v>
      </c>
      <c r="F36" s="805"/>
      <c r="G36" s="703"/>
      <c r="H36" s="806"/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669"/>
      <c r="T36" s="681"/>
      <c r="U36" s="672"/>
      <c r="V36" s="580"/>
      <c r="W36" s="656"/>
      <c r="X36" s="657"/>
      <c r="Y36" s="577"/>
      <c r="Z36" s="587"/>
      <c r="AA36" s="589"/>
      <c r="AB36" s="587"/>
      <c r="AC36" s="589"/>
      <c r="AD36" s="589"/>
      <c r="AE36" s="580"/>
      <c r="AF36" s="575"/>
      <c r="AG36" s="585"/>
      <c r="AH36" s="585"/>
      <c r="AI36" s="585"/>
      <c r="AJ36" s="640"/>
      <c r="AK36" s="600"/>
      <c r="AL36" s="600"/>
      <c r="AM36" s="613"/>
      <c r="AN36" s="820"/>
      <c r="AO36" s="820"/>
    </row>
    <row r="37" spans="2:41" ht="18.75" hidden="1" x14ac:dyDescent="0.25">
      <c r="B37" s="43"/>
      <c r="C37" s="675"/>
      <c r="D37" s="678"/>
      <c r="E37" s="350">
        <v>18714</v>
      </c>
      <c r="F37" s="805"/>
      <c r="G37" s="420">
        <v>195984.49</v>
      </c>
      <c r="H37" s="806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81"/>
      <c r="U37" s="672"/>
      <c r="V37" s="401"/>
      <c r="W37" s="82"/>
      <c r="X37" s="82"/>
      <c r="Y37" s="63"/>
      <c r="Z37" s="129"/>
      <c r="AA37" s="30"/>
      <c r="AB37" s="129"/>
      <c r="AC37" s="30"/>
      <c r="AD37" s="30"/>
      <c r="AE37" s="82"/>
      <c r="AF37" s="133"/>
      <c r="AG37" s="128"/>
      <c r="AH37" s="128"/>
      <c r="AI37" s="128"/>
      <c r="AJ37" s="130"/>
      <c r="AK37" s="28"/>
      <c r="AL37" s="28"/>
      <c r="AM37" s="58"/>
      <c r="AN37" s="29"/>
      <c r="AO37" s="29"/>
    </row>
    <row r="38" spans="2:41" ht="18.75" hidden="1" x14ac:dyDescent="0.25">
      <c r="B38" s="43"/>
      <c r="C38" s="675"/>
      <c r="D38" s="678"/>
      <c r="E38" s="411">
        <v>362417</v>
      </c>
      <c r="F38" s="805"/>
      <c r="G38" s="421">
        <v>12371.09</v>
      </c>
      <c r="H38" s="806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81"/>
      <c r="U38" s="672"/>
      <c r="V38" s="401"/>
      <c r="W38" s="82"/>
      <c r="X38" s="82"/>
      <c r="Y38" s="63"/>
      <c r="Z38" s="129"/>
      <c r="AA38" s="30"/>
      <c r="AB38" s="129"/>
      <c r="AC38" s="30"/>
      <c r="AD38" s="30"/>
      <c r="AE38" s="82"/>
      <c r="AF38" s="133"/>
      <c r="AG38" s="128"/>
      <c r="AH38" s="128"/>
      <c r="AI38" s="128"/>
      <c r="AJ38" s="130"/>
      <c r="AK38" s="28"/>
      <c r="AL38" s="28"/>
      <c r="AM38" s="58"/>
      <c r="AN38" s="29"/>
      <c r="AO38" s="29"/>
    </row>
    <row r="39" spans="2:41" ht="18.75" hidden="1" x14ac:dyDescent="0.25">
      <c r="B39" s="43"/>
      <c r="C39" s="675"/>
      <c r="D39" s="678"/>
      <c r="E39" s="350">
        <v>23711.71</v>
      </c>
      <c r="F39" s="805"/>
      <c r="G39" s="424">
        <v>8105.23</v>
      </c>
      <c r="H39" s="806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669"/>
      <c r="T39" s="681"/>
      <c r="U39" s="672"/>
      <c r="V39" s="410"/>
      <c r="W39" s="82"/>
      <c r="X39" s="82"/>
      <c r="Y39" s="63"/>
      <c r="Z39" s="129"/>
      <c r="AA39" s="30"/>
      <c r="AB39" s="129"/>
      <c r="AC39" s="30"/>
      <c r="AD39" s="30"/>
      <c r="AE39" s="82"/>
      <c r="AF39" s="133"/>
      <c r="AG39" s="128"/>
      <c r="AH39" s="128"/>
      <c r="AI39" s="128"/>
      <c r="AJ39" s="130"/>
      <c r="AK39" s="28"/>
      <c r="AL39" s="28"/>
      <c r="AM39" s="58"/>
      <c r="AN39" s="29"/>
      <c r="AO39" s="29"/>
    </row>
    <row r="40" spans="2:41" ht="18.75" hidden="1" x14ac:dyDescent="0.25">
      <c r="B40" s="43"/>
      <c r="C40" s="675"/>
      <c r="D40" s="678"/>
      <c r="E40" s="704">
        <v>2613.6999999999998</v>
      </c>
      <c r="F40" s="805"/>
      <c r="G40" s="425">
        <v>5277.7</v>
      </c>
      <c r="H40" s="806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81"/>
      <c r="U40" s="672"/>
      <c r="V40" s="418"/>
      <c r="W40" s="82"/>
      <c r="X40" s="82"/>
      <c r="Y40" s="63"/>
      <c r="Z40" s="129"/>
      <c r="AA40" s="30"/>
      <c r="AB40" s="129"/>
      <c r="AC40" s="30"/>
      <c r="AD40" s="30"/>
      <c r="AE40" s="82"/>
      <c r="AF40" s="133"/>
      <c r="AG40" s="128"/>
      <c r="AH40" s="128"/>
      <c r="AI40" s="128"/>
      <c r="AJ40" s="130"/>
      <c r="AK40" s="28"/>
      <c r="AL40" s="28"/>
      <c r="AM40" s="58"/>
      <c r="AN40" s="29"/>
      <c r="AO40" s="29"/>
    </row>
    <row r="41" spans="2:41" ht="18.75" hidden="1" x14ac:dyDescent="0.25">
      <c r="B41" s="43"/>
      <c r="C41" s="675"/>
      <c r="D41" s="678"/>
      <c r="E41" s="705"/>
      <c r="F41" s="805"/>
      <c r="G41" s="445">
        <v>7354.73</v>
      </c>
      <c r="H41" s="806"/>
      <c r="I41" s="669"/>
      <c r="J41" s="669"/>
      <c r="K41" s="669"/>
      <c r="L41" s="669"/>
      <c r="M41" s="669"/>
      <c r="N41" s="669"/>
      <c r="O41" s="669"/>
      <c r="P41" s="669"/>
      <c r="Q41" s="669"/>
      <c r="R41" s="669"/>
      <c r="S41" s="669"/>
      <c r="T41" s="681"/>
      <c r="U41" s="672"/>
      <c r="V41" s="439"/>
      <c r="W41" s="82"/>
      <c r="X41" s="82"/>
      <c r="Y41" s="63"/>
      <c r="Z41" s="129"/>
      <c r="AA41" s="30"/>
      <c r="AB41" s="129"/>
      <c r="AC41" s="30"/>
      <c r="AD41" s="30"/>
      <c r="AE41" s="82"/>
      <c r="AF41" s="133"/>
      <c r="AG41" s="128"/>
      <c r="AH41" s="128"/>
      <c r="AI41" s="128"/>
      <c r="AJ41" s="130"/>
      <c r="AK41" s="28"/>
      <c r="AL41" s="28"/>
      <c r="AM41" s="58"/>
      <c r="AN41" s="29"/>
      <c r="AO41" s="29"/>
    </row>
    <row r="42" spans="2:41" ht="18.75" hidden="1" x14ac:dyDescent="0.25">
      <c r="B42" s="43"/>
      <c r="C42" s="675"/>
      <c r="D42" s="678"/>
      <c r="E42" s="705"/>
      <c r="F42" s="805"/>
      <c r="G42" s="445">
        <v>0.02</v>
      </c>
      <c r="H42" s="806"/>
      <c r="I42" s="669"/>
      <c r="J42" s="669"/>
      <c r="K42" s="669"/>
      <c r="L42" s="669"/>
      <c r="M42" s="669"/>
      <c r="N42" s="669"/>
      <c r="O42" s="669"/>
      <c r="P42" s="669"/>
      <c r="Q42" s="669"/>
      <c r="R42" s="669"/>
      <c r="S42" s="669"/>
      <c r="T42" s="681"/>
      <c r="U42" s="672"/>
      <c r="V42" s="439"/>
      <c r="W42" s="82"/>
      <c r="X42" s="82"/>
      <c r="Y42" s="63"/>
      <c r="Z42" s="129"/>
      <c r="AA42" s="30"/>
      <c r="AB42" s="129"/>
      <c r="AC42" s="30"/>
      <c r="AD42" s="30"/>
      <c r="AE42" s="82"/>
      <c r="AF42" s="133"/>
      <c r="AG42" s="128"/>
      <c r="AH42" s="128"/>
      <c r="AI42" s="128"/>
      <c r="AJ42" s="130"/>
      <c r="AK42" s="28"/>
      <c r="AL42" s="28"/>
      <c r="AM42" s="58"/>
      <c r="AN42" s="29"/>
      <c r="AO42" s="29"/>
    </row>
    <row r="43" spans="2:41" ht="18.75" hidden="1" x14ac:dyDescent="0.25">
      <c r="B43" s="43"/>
      <c r="C43" s="675"/>
      <c r="D43" s="678"/>
      <c r="E43" s="705"/>
      <c r="F43" s="805"/>
      <c r="G43" s="445">
        <v>2094.9899999999998</v>
      </c>
      <c r="H43" s="806"/>
      <c r="I43" s="669"/>
      <c r="J43" s="669"/>
      <c r="K43" s="669"/>
      <c r="L43" s="669"/>
      <c r="M43" s="669"/>
      <c r="N43" s="669"/>
      <c r="O43" s="669"/>
      <c r="P43" s="669"/>
      <c r="Q43" s="669"/>
      <c r="R43" s="669"/>
      <c r="S43" s="669"/>
      <c r="T43" s="681"/>
      <c r="U43" s="672"/>
      <c r="V43" s="439"/>
      <c r="W43" s="82"/>
      <c r="X43" s="82"/>
      <c r="Y43" s="63"/>
      <c r="Z43" s="129"/>
      <c r="AA43" s="30"/>
      <c r="AB43" s="129"/>
      <c r="AC43" s="30"/>
      <c r="AD43" s="30"/>
      <c r="AE43" s="82"/>
      <c r="AF43" s="133"/>
      <c r="AG43" s="128"/>
      <c r="AH43" s="128"/>
      <c r="AI43" s="128"/>
      <c r="AJ43" s="130"/>
      <c r="AK43" s="28"/>
      <c r="AL43" s="28"/>
      <c r="AM43" s="58"/>
      <c r="AN43" s="29"/>
      <c r="AO43" s="29"/>
    </row>
    <row r="44" spans="2:41" ht="18.75" hidden="1" x14ac:dyDescent="0.25">
      <c r="B44" s="43"/>
      <c r="C44" s="675"/>
      <c r="D44" s="678"/>
      <c r="E44" s="705"/>
      <c r="F44" s="805"/>
      <c r="G44" s="445">
        <v>19073.79</v>
      </c>
      <c r="H44" s="806"/>
      <c r="I44" s="669"/>
      <c r="J44" s="669"/>
      <c r="K44" s="669"/>
      <c r="L44" s="669"/>
      <c r="M44" s="669"/>
      <c r="N44" s="669"/>
      <c r="O44" s="669"/>
      <c r="P44" s="669"/>
      <c r="Q44" s="669"/>
      <c r="R44" s="669"/>
      <c r="S44" s="669"/>
      <c r="T44" s="681"/>
      <c r="U44" s="672"/>
      <c r="V44" s="439"/>
      <c r="W44" s="82"/>
      <c r="X44" s="82"/>
      <c r="Y44" s="63"/>
      <c r="Z44" s="129"/>
      <c r="AA44" s="30"/>
      <c r="AB44" s="129"/>
      <c r="AC44" s="30"/>
      <c r="AD44" s="30"/>
      <c r="AE44" s="82"/>
      <c r="AF44" s="133"/>
      <c r="AG44" s="128"/>
      <c r="AH44" s="128"/>
      <c r="AI44" s="128"/>
      <c r="AJ44" s="130"/>
      <c r="AK44" s="28"/>
      <c r="AL44" s="28"/>
      <c r="AM44" s="58"/>
      <c r="AN44" s="29"/>
      <c r="AO44" s="29"/>
    </row>
    <row r="45" spans="2:41" ht="18.75" hidden="1" x14ac:dyDescent="0.25">
      <c r="B45" s="43"/>
      <c r="C45" s="675"/>
      <c r="D45" s="678"/>
      <c r="E45" s="705"/>
      <c r="F45" s="805"/>
      <c r="G45" s="445">
        <v>664.99</v>
      </c>
      <c r="H45" s="806"/>
      <c r="I45" s="669"/>
      <c r="J45" s="669"/>
      <c r="K45" s="669"/>
      <c r="L45" s="669"/>
      <c r="M45" s="669"/>
      <c r="N45" s="669"/>
      <c r="O45" s="669"/>
      <c r="P45" s="669"/>
      <c r="Q45" s="669"/>
      <c r="R45" s="669"/>
      <c r="S45" s="669"/>
      <c r="T45" s="681"/>
      <c r="U45" s="672"/>
      <c r="V45" s="439"/>
      <c r="W45" s="82"/>
      <c r="X45" s="82"/>
      <c r="Y45" s="63"/>
      <c r="Z45" s="129"/>
      <c r="AA45" s="30"/>
      <c r="AB45" s="129"/>
      <c r="AC45" s="30"/>
      <c r="AD45" s="30"/>
      <c r="AE45" s="82"/>
      <c r="AF45" s="133"/>
      <c r="AG45" s="128"/>
      <c r="AH45" s="128"/>
      <c r="AI45" s="128"/>
      <c r="AJ45" s="130"/>
      <c r="AK45" s="28"/>
      <c r="AL45" s="28"/>
      <c r="AM45" s="58"/>
      <c r="AN45" s="29"/>
      <c r="AO45" s="29"/>
    </row>
    <row r="46" spans="2:41" ht="18.75" hidden="1" x14ac:dyDescent="0.25">
      <c r="B46" s="43"/>
      <c r="C46" s="675"/>
      <c r="D46" s="678"/>
      <c r="E46" s="705"/>
      <c r="F46" s="805"/>
      <c r="G46" s="445">
        <v>641.65</v>
      </c>
      <c r="H46" s="806"/>
      <c r="I46" s="669"/>
      <c r="J46" s="670"/>
      <c r="K46" s="670"/>
      <c r="L46" s="670"/>
      <c r="M46" s="670"/>
      <c r="N46" s="670"/>
      <c r="O46" s="670"/>
      <c r="P46" s="670"/>
      <c r="Q46" s="670"/>
      <c r="R46" s="670"/>
      <c r="S46" s="669"/>
      <c r="T46" s="681"/>
      <c r="U46" s="672"/>
      <c r="V46" s="439"/>
      <c r="W46" s="82"/>
      <c r="X46" s="82"/>
      <c r="Y46" s="63"/>
      <c r="Z46" s="129"/>
      <c r="AA46" s="30"/>
      <c r="AB46" s="129"/>
      <c r="AC46" s="30"/>
      <c r="AD46" s="30"/>
      <c r="AE46" s="82"/>
      <c r="AF46" s="133"/>
      <c r="AG46" s="128"/>
      <c r="AH46" s="128"/>
      <c r="AI46" s="128"/>
      <c r="AJ46" s="130"/>
      <c r="AK46" s="28"/>
      <c r="AL46" s="28"/>
      <c r="AM46" s="58"/>
      <c r="AN46" s="29"/>
      <c r="AO46" s="29"/>
    </row>
    <row r="47" spans="2:41" ht="18.75" hidden="1" x14ac:dyDescent="0.25">
      <c r="B47" s="43"/>
      <c r="C47" s="675"/>
      <c r="D47" s="678"/>
      <c r="E47" s="705"/>
      <c r="F47" s="805"/>
      <c r="G47" s="445">
        <v>41973.69</v>
      </c>
      <c r="H47" s="703"/>
      <c r="I47" s="669"/>
      <c r="J47" s="469"/>
      <c r="K47" s="469"/>
      <c r="L47" s="469"/>
      <c r="M47" s="469"/>
      <c r="N47" s="469"/>
      <c r="O47" s="469"/>
      <c r="P47" s="469"/>
      <c r="Q47" s="469"/>
      <c r="R47" s="469"/>
      <c r="S47" s="669"/>
      <c r="T47" s="681"/>
      <c r="U47" s="672"/>
      <c r="V47" s="472"/>
      <c r="W47" s="82"/>
      <c r="X47" s="82"/>
      <c r="Y47" s="63"/>
      <c r="Z47" s="129"/>
      <c r="AA47" s="30"/>
      <c r="AB47" s="129"/>
      <c r="AC47" s="30"/>
      <c r="AD47" s="30"/>
      <c r="AE47" s="82"/>
      <c r="AF47" s="133"/>
      <c r="AG47" s="128"/>
      <c r="AH47" s="128"/>
      <c r="AI47" s="128"/>
      <c r="AJ47" s="130"/>
      <c r="AK47" s="28"/>
      <c r="AL47" s="28"/>
      <c r="AM47" s="58"/>
      <c r="AN47" s="29"/>
      <c r="AO47" s="29"/>
    </row>
    <row r="48" spans="2:41" ht="29.25" customHeight="1" x14ac:dyDescent="0.25">
      <c r="C48" s="748" t="s">
        <v>72</v>
      </c>
      <c r="D48" s="749"/>
      <c r="E48" s="6">
        <v>729032.96</v>
      </c>
      <c r="F48" s="6">
        <v>100000</v>
      </c>
      <c r="G48" s="6">
        <v>100000</v>
      </c>
      <c r="H48" s="6"/>
      <c r="I48" s="6">
        <v>629032.95999999996</v>
      </c>
      <c r="J48" s="6"/>
      <c r="K48" s="6">
        <v>29432.959999999999</v>
      </c>
      <c r="L48" s="6"/>
      <c r="M48" s="6"/>
      <c r="N48" s="6"/>
      <c r="O48" s="6">
        <v>200000</v>
      </c>
      <c r="P48" s="6"/>
      <c r="Q48" s="6"/>
      <c r="R48" s="6">
        <v>100000</v>
      </c>
      <c r="S48" s="6">
        <v>299600</v>
      </c>
      <c r="T48" s="6">
        <v>629032.95999999996</v>
      </c>
      <c r="U48" s="6">
        <v>0</v>
      </c>
      <c r="V48" s="55" t="s">
        <v>34</v>
      </c>
      <c r="W48" s="54" t="s">
        <v>35</v>
      </c>
      <c r="X48" s="47" t="s">
        <v>36</v>
      </c>
      <c r="Y48" s="47" t="s">
        <v>37</v>
      </c>
      <c r="Z48" s="47" t="s">
        <v>38</v>
      </c>
      <c r="AA48" s="56" t="s">
        <v>32</v>
      </c>
      <c r="AB48" s="47" t="s">
        <v>39</v>
      </c>
      <c r="AC48" s="56" t="s">
        <v>40</v>
      </c>
      <c r="AD48" s="56" t="s">
        <v>41</v>
      </c>
      <c r="AE48" s="47" t="s">
        <v>42</v>
      </c>
      <c r="AF48" s="47" t="s">
        <v>43</v>
      </c>
      <c r="AG48" s="47" t="s">
        <v>44</v>
      </c>
      <c r="AH48" s="47" t="s">
        <v>45</v>
      </c>
      <c r="AI48" s="47" t="s">
        <v>46</v>
      </c>
      <c r="AJ48" s="47" t="s">
        <v>47</v>
      </c>
      <c r="AK48" s="47" t="s">
        <v>48</v>
      </c>
      <c r="AL48" s="47" t="s">
        <v>49</v>
      </c>
      <c r="AM48" s="47" t="s">
        <v>50</v>
      </c>
      <c r="AN48" s="53" t="s">
        <v>105</v>
      </c>
      <c r="AO48" s="53" t="s">
        <v>51</v>
      </c>
    </row>
    <row r="49" spans="2:41" ht="70.5" customHeight="1" x14ac:dyDescent="0.25">
      <c r="C49" s="204">
        <v>1</v>
      </c>
      <c r="D49" s="42" t="s">
        <v>162</v>
      </c>
      <c r="E49" s="7">
        <v>200000</v>
      </c>
      <c r="F49" s="7"/>
      <c r="G49" s="14"/>
      <c r="H49" s="14"/>
      <c r="I49" s="7">
        <v>200000</v>
      </c>
      <c r="J49" s="14"/>
      <c r="K49" s="14"/>
      <c r="L49" s="14"/>
      <c r="M49" s="14"/>
      <c r="N49" s="14"/>
      <c r="O49" s="7">
        <v>200000</v>
      </c>
      <c r="P49" s="7"/>
      <c r="Q49" s="7"/>
      <c r="R49" s="7"/>
      <c r="S49" s="7"/>
      <c r="T49" s="7">
        <v>200000</v>
      </c>
      <c r="U49" s="153" t="s">
        <v>103</v>
      </c>
      <c r="V49" s="515" t="s">
        <v>247</v>
      </c>
      <c r="W49" s="516" t="s">
        <v>52</v>
      </c>
      <c r="X49" s="516" t="s">
        <v>52</v>
      </c>
      <c r="Y49" s="314" t="s">
        <v>53</v>
      </c>
      <c r="Z49" s="314" t="s">
        <v>236</v>
      </c>
      <c r="AA49" s="517">
        <v>5</v>
      </c>
      <c r="AB49" s="314" t="s">
        <v>239</v>
      </c>
      <c r="AC49" s="517">
        <v>1</v>
      </c>
      <c r="AD49" s="517">
        <v>100</v>
      </c>
      <c r="AE49" s="314" t="s">
        <v>54</v>
      </c>
      <c r="AF49" s="314" t="s">
        <v>75</v>
      </c>
      <c r="AG49" s="314" t="s">
        <v>248</v>
      </c>
      <c r="AH49" s="314" t="s">
        <v>52</v>
      </c>
      <c r="AI49" s="314" t="s">
        <v>52</v>
      </c>
      <c r="AJ49" s="314" t="s">
        <v>52</v>
      </c>
      <c r="AK49" s="518">
        <v>44044</v>
      </c>
      <c r="AL49" s="518">
        <v>44104</v>
      </c>
      <c r="AM49" s="314" t="s">
        <v>113</v>
      </c>
      <c r="AN49" s="142"/>
      <c r="AO49" s="142"/>
    </row>
    <row r="50" spans="2:41" ht="45.75" customHeight="1" x14ac:dyDescent="0.25">
      <c r="C50" s="204">
        <v>2</v>
      </c>
      <c r="D50" s="62" t="s">
        <v>157</v>
      </c>
      <c r="E50" s="146">
        <v>29432.959999999999</v>
      </c>
      <c r="F50" s="7"/>
      <c r="G50" s="14"/>
      <c r="H50" s="14"/>
      <c r="I50" s="7">
        <v>29432.959999999999</v>
      </c>
      <c r="J50" s="7"/>
      <c r="K50" s="7">
        <v>29432.959999999999</v>
      </c>
      <c r="L50" s="7"/>
      <c r="M50" s="7"/>
      <c r="N50" s="7"/>
      <c r="O50" s="7"/>
      <c r="P50" s="7"/>
      <c r="Q50" s="7"/>
      <c r="R50" s="7"/>
      <c r="S50" s="7"/>
      <c r="T50" s="7">
        <v>29432.959999999999</v>
      </c>
      <c r="U50" s="153" t="s">
        <v>103</v>
      </c>
      <c r="V50" s="515" t="s">
        <v>238</v>
      </c>
      <c r="W50" s="516" t="s">
        <v>52</v>
      </c>
      <c r="X50" s="516" t="s">
        <v>52</v>
      </c>
      <c r="Y50" s="314" t="s">
        <v>53</v>
      </c>
      <c r="Z50" s="314" t="s">
        <v>236</v>
      </c>
      <c r="AA50" s="517">
        <v>5</v>
      </c>
      <c r="AB50" s="314" t="s">
        <v>239</v>
      </c>
      <c r="AC50" s="517">
        <v>1</v>
      </c>
      <c r="AD50" s="517">
        <v>100</v>
      </c>
      <c r="AE50" s="314" t="s">
        <v>240</v>
      </c>
      <c r="AF50" s="314" t="s">
        <v>75</v>
      </c>
      <c r="AG50" s="314" t="s">
        <v>241</v>
      </c>
      <c r="AH50" s="314" t="s">
        <v>242</v>
      </c>
      <c r="AI50" s="314" t="s">
        <v>52</v>
      </c>
      <c r="AJ50" s="314" t="s">
        <v>52</v>
      </c>
      <c r="AK50" s="518">
        <v>43922</v>
      </c>
      <c r="AL50" s="518">
        <v>43951</v>
      </c>
      <c r="AM50" s="314" t="s">
        <v>114</v>
      </c>
      <c r="AN50" s="142"/>
      <c r="AO50" s="142"/>
    </row>
    <row r="51" spans="2:41" ht="51.75" customHeight="1" x14ac:dyDescent="0.25">
      <c r="C51" s="204">
        <v>3</v>
      </c>
      <c r="D51" s="184" t="s">
        <v>191</v>
      </c>
      <c r="E51" s="146">
        <v>100000</v>
      </c>
      <c r="F51" s="7"/>
      <c r="G51" s="14"/>
      <c r="H51" s="14"/>
      <c r="I51" s="7">
        <v>100000</v>
      </c>
      <c r="J51" s="7"/>
      <c r="K51" s="7"/>
      <c r="L51" s="7"/>
      <c r="M51" s="7"/>
      <c r="N51" s="7"/>
      <c r="O51" s="7"/>
      <c r="P51" s="7"/>
      <c r="Q51" s="7"/>
      <c r="R51" s="7">
        <v>100000</v>
      </c>
      <c r="S51" s="7"/>
      <c r="T51" s="7">
        <v>100000</v>
      </c>
      <c r="U51" s="153" t="s">
        <v>103</v>
      </c>
      <c r="V51" s="515" t="s">
        <v>251</v>
      </c>
      <c r="W51" s="516" t="s">
        <v>52</v>
      </c>
      <c r="X51" s="516" t="s">
        <v>52</v>
      </c>
      <c r="Y51" s="314" t="s">
        <v>53</v>
      </c>
      <c r="Z51" s="314" t="s">
        <v>236</v>
      </c>
      <c r="AA51" s="517">
        <v>60</v>
      </c>
      <c r="AB51" s="314" t="s">
        <v>252</v>
      </c>
      <c r="AC51" s="517">
        <v>2</v>
      </c>
      <c r="AD51" s="517">
        <v>100</v>
      </c>
      <c r="AE51" s="314" t="s">
        <v>54</v>
      </c>
      <c r="AF51" s="314" t="s">
        <v>75</v>
      </c>
      <c r="AG51" s="314" t="s">
        <v>253</v>
      </c>
      <c r="AH51" s="314" t="s">
        <v>254</v>
      </c>
      <c r="AI51" s="314" t="s">
        <v>52</v>
      </c>
      <c r="AJ51" s="314" t="s">
        <v>52</v>
      </c>
      <c r="AK51" s="518">
        <v>44137</v>
      </c>
      <c r="AL51" s="518">
        <v>44165</v>
      </c>
      <c r="AM51" s="645" t="s">
        <v>113</v>
      </c>
      <c r="AN51" s="142"/>
      <c r="AO51" s="142"/>
    </row>
    <row r="52" spans="2:41" ht="21.75" customHeight="1" x14ac:dyDescent="0.25">
      <c r="C52" s="674">
        <v>4</v>
      </c>
      <c r="D52" s="807" t="s">
        <v>197</v>
      </c>
      <c r="E52" s="373">
        <v>215991.8</v>
      </c>
      <c r="F52" s="687">
        <v>100000</v>
      </c>
      <c r="G52" s="702">
        <v>100000</v>
      </c>
      <c r="H52" s="804"/>
      <c r="I52" s="666">
        <v>199600</v>
      </c>
      <c r="J52" s="666"/>
      <c r="K52" s="666"/>
      <c r="L52" s="666"/>
      <c r="M52" s="666"/>
      <c r="N52" s="666"/>
      <c r="O52" s="666"/>
      <c r="P52" s="666"/>
      <c r="Q52" s="666"/>
      <c r="R52" s="666"/>
      <c r="S52" s="666">
        <v>199600</v>
      </c>
      <c r="T52" s="666">
        <v>199600</v>
      </c>
      <c r="U52" s="671" t="s">
        <v>103</v>
      </c>
      <c r="V52" s="642" t="s">
        <v>261</v>
      </c>
      <c r="W52" s="642" t="s">
        <v>52</v>
      </c>
      <c r="X52" s="642" t="s">
        <v>52</v>
      </c>
      <c r="Y52" s="645" t="s">
        <v>53</v>
      </c>
      <c r="Z52" s="645" t="s">
        <v>236</v>
      </c>
      <c r="AA52" s="648">
        <v>10</v>
      </c>
      <c r="AB52" s="645" t="s">
        <v>262</v>
      </c>
      <c r="AC52" s="648">
        <v>20000</v>
      </c>
      <c r="AD52" s="648">
        <v>100</v>
      </c>
      <c r="AE52" s="645" t="s">
        <v>54</v>
      </c>
      <c r="AF52" s="645" t="s">
        <v>75</v>
      </c>
      <c r="AG52" s="645" t="s">
        <v>263</v>
      </c>
      <c r="AH52" s="645" t="s">
        <v>55</v>
      </c>
      <c r="AI52" s="645" t="s">
        <v>52</v>
      </c>
      <c r="AJ52" s="645" t="s">
        <v>52</v>
      </c>
      <c r="AK52" s="651">
        <v>44160</v>
      </c>
      <c r="AL52" s="651">
        <v>44196</v>
      </c>
      <c r="AM52" s="646"/>
      <c r="AN52" s="821"/>
      <c r="AO52" s="821"/>
    </row>
    <row r="53" spans="2:41" ht="18.75" customHeight="1" x14ac:dyDescent="0.25">
      <c r="C53" s="675"/>
      <c r="D53" s="808"/>
      <c r="E53" s="350">
        <v>43608.2</v>
      </c>
      <c r="F53" s="688"/>
      <c r="G53" s="806"/>
      <c r="H53" s="805"/>
      <c r="I53" s="681"/>
      <c r="J53" s="681"/>
      <c r="K53" s="681"/>
      <c r="L53" s="681"/>
      <c r="M53" s="681"/>
      <c r="N53" s="681"/>
      <c r="O53" s="681"/>
      <c r="P53" s="681"/>
      <c r="Q53" s="681"/>
      <c r="R53" s="681"/>
      <c r="S53" s="681"/>
      <c r="T53" s="681"/>
      <c r="U53" s="672"/>
      <c r="V53" s="643"/>
      <c r="W53" s="643"/>
      <c r="X53" s="643"/>
      <c r="Y53" s="646"/>
      <c r="Z53" s="646"/>
      <c r="AA53" s="649"/>
      <c r="AB53" s="646"/>
      <c r="AC53" s="649"/>
      <c r="AD53" s="649"/>
      <c r="AE53" s="646"/>
      <c r="AF53" s="646"/>
      <c r="AG53" s="646"/>
      <c r="AH53" s="646"/>
      <c r="AI53" s="646"/>
      <c r="AJ53" s="646"/>
      <c r="AK53" s="646"/>
      <c r="AL53" s="646"/>
      <c r="AM53" s="646"/>
      <c r="AN53" s="822"/>
      <c r="AO53" s="822"/>
    </row>
    <row r="54" spans="2:41" ht="11.25" customHeight="1" x14ac:dyDescent="0.25">
      <c r="C54" s="676"/>
      <c r="D54" s="809"/>
      <c r="E54" s="350">
        <v>40000</v>
      </c>
      <c r="F54" s="689"/>
      <c r="G54" s="703"/>
      <c r="H54" s="810"/>
      <c r="I54" s="667"/>
      <c r="J54" s="667"/>
      <c r="K54" s="667"/>
      <c r="L54" s="667"/>
      <c r="M54" s="667"/>
      <c r="N54" s="667"/>
      <c r="O54" s="667"/>
      <c r="P54" s="667"/>
      <c r="Q54" s="667"/>
      <c r="R54" s="667"/>
      <c r="S54" s="667"/>
      <c r="T54" s="667"/>
      <c r="U54" s="673"/>
      <c r="V54" s="644"/>
      <c r="W54" s="644"/>
      <c r="X54" s="644"/>
      <c r="Y54" s="647"/>
      <c r="Z54" s="647"/>
      <c r="AA54" s="650"/>
      <c r="AB54" s="647"/>
      <c r="AC54" s="650"/>
      <c r="AD54" s="650"/>
      <c r="AE54" s="647"/>
      <c r="AF54" s="647"/>
      <c r="AG54" s="647"/>
      <c r="AH54" s="647"/>
      <c r="AI54" s="647"/>
      <c r="AJ54" s="647"/>
      <c r="AK54" s="647"/>
      <c r="AL54" s="647"/>
      <c r="AM54" s="646"/>
      <c r="AN54" s="823"/>
      <c r="AO54" s="823"/>
    </row>
    <row r="55" spans="2:41" ht="60.75" customHeight="1" x14ac:dyDescent="0.25">
      <c r="C55" s="204">
        <v>5</v>
      </c>
      <c r="D55" s="83" t="s">
        <v>199</v>
      </c>
      <c r="E55" s="429">
        <v>100000</v>
      </c>
      <c r="F55" s="448"/>
      <c r="G55" s="442"/>
      <c r="H55" s="442"/>
      <c r="I55" s="432">
        <v>100000</v>
      </c>
      <c r="J55" s="432"/>
      <c r="K55" s="432"/>
      <c r="L55" s="432"/>
      <c r="M55" s="432"/>
      <c r="N55" s="432"/>
      <c r="O55" s="432"/>
      <c r="P55" s="432"/>
      <c r="Q55" s="432"/>
      <c r="R55" s="432"/>
      <c r="S55" s="432">
        <v>100000</v>
      </c>
      <c r="T55" s="432">
        <v>100000</v>
      </c>
      <c r="U55" s="434" t="s">
        <v>103</v>
      </c>
      <c r="V55" s="515" t="s">
        <v>275</v>
      </c>
      <c r="W55" s="516" t="s">
        <v>52</v>
      </c>
      <c r="X55" s="516" t="s">
        <v>52</v>
      </c>
      <c r="Y55" s="314" t="s">
        <v>53</v>
      </c>
      <c r="Z55" s="314" t="s">
        <v>236</v>
      </c>
      <c r="AA55" s="517">
        <v>25</v>
      </c>
      <c r="AB55" s="314" t="s">
        <v>262</v>
      </c>
      <c r="AC55" s="517">
        <v>2000</v>
      </c>
      <c r="AD55" s="517">
        <v>100</v>
      </c>
      <c r="AE55" s="314" t="s">
        <v>54</v>
      </c>
      <c r="AF55" s="314" t="s">
        <v>75</v>
      </c>
      <c r="AG55" s="314" t="s">
        <v>253</v>
      </c>
      <c r="AH55" s="314" t="s">
        <v>254</v>
      </c>
      <c r="AI55" s="314" t="s">
        <v>52</v>
      </c>
      <c r="AJ55" s="314" t="s">
        <v>52</v>
      </c>
      <c r="AK55" s="518">
        <v>44194</v>
      </c>
      <c r="AL55" s="518">
        <v>44196</v>
      </c>
      <c r="AM55" s="647"/>
      <c r="AN55" s="142"/>
      <c r="AO55" s="142"/>
    </row>
    <row r="56" spans="2:41" ht="28.5" customHeight="1" x14ac:dyDescent="0.25">
      <c r="C56" s="748" t="s">
        <v>25</v>
      </c>
      <c r="D56" s="749"/>
      <c r="E56" s="6">
        <v>654945.80000000005</v>
      </c>
      <c r="F56" s="6"/>
      <c r="G56" s="6">
        <v>144288.28</v>
      </c>
      <c r="H56" s="6">
        <v>33252.18</v>
      </c>
      <c r="I56" s="6">
        <v>543909.69999999995</v>
      </c>
      <c r="J56" s="6">
        <v>90427.199999999997</v>
      </c>
      <c r="K56" s="6">
        <v>93508.29</v>
      </c>
      <c r="L56" s="6">
        <v>41390</v>
      </c>
      <c r="M56" s="6">
        <v>54290.53</v>
      </c>
      <c r="N56" s="6">
        <v>47231</v>
      </c>
      <c r="O56" s="6">
        <v>39133.26</v>
      </c>
      <c r="P56" s="6">
        <v>20047</v>
      </c>
      <c r="Q56" s="6">
        <v>19220.330000000002</v>
      </c>
      <c r="R56" s="6">
        <v>15968</v>
      </c>
      <c r="S56" s="6">
        <v>122693.46</v>
      </c>
      <c r="T56" s="6">
        <v>543909.69999999995</v>
      </c>
      <c r="U56" s="6">
        <v>0</v>
      </c>
      <c r="V56" s="55" t="s">
        <v>34</v>
      </c>
      <c r="W56" s="54" t="s">
        <v>35</v>
      </c>
      <c r="X56" s="47" t="s">
        <v>36</v>
      </c>
      <c r="Y56" s="47" t="s">
        <v>37</v>
      </c>
      <c r="Z56" s="47" t="s">
        <v>38</v>
      </c>
      <c r="AA56" s="56" t="s">
        <v>32</v>
      </c>
      <c r="AB56" s="47" t="s">
        <v>39</v>
      </c>
      <c r="AC56" s="56" t="s">
        <v>40</v>
      </c>
      <c r="AD56" s="56" t="s">
        <v>41</v>
      </c>
      <c r="AE56" s="47" t="s">
        <v>42</v>
      </c>
      <c r="AF56" s="47" t="s">
        <v>43</v>
      </c>
      <c r="AG56" s="47" t="s">
        <v>44</v>
      </c>
      <c r="AH56" s="47" t="s">
        <v>45</v>
      </c>
      <c r="AI56" s="47" t="s">
        <v>46</v>
      </c>
      <c r="AJ56" s="47" t="s">
        <v>47</v>
      </c>
      <c r="AK56" s="47" t="s">
        <v>48</v>
      </c>
      <c r="AL56" s="47" t="s">
        <v>49</v>
      </c>
      <c r="AM56" s="47" t="s">
        <v>50</v>
      </c>
      <c r="AN56" s="53" t="s">
        <v>105</v>
      </c>
      <c r="AO56" s="53" t="s">
        <v>51</v>
      </c>
    </row>
    <row r="57" spans="2:41" ht="57" customHeight="1" x14ac:dyDescent="0.25">
      <c r="B57" s="43"/>
      <c r="C57" s="499">
        <v>1</v>
      </c>
      <c r="D57" s="500" t="s">
        <v>77</v>
      </c>
      <c r="E57" s="503">
        <v>250000</v>
      </c>
      <c r="F57" s="501"/>
      <c r="G57" s="504">
        <v>9061.98</v>
      </c>
      <c r="H57" s="421">
        <v>12371.09</v>
      </c>
      <c r="I57" s="501">
        <v>263989.98</v>
      </c>
      <c r="J57" s="90">
        <v>60610.400000000001</v>
      </c>
      <c r="K57" s="90">
        <v>17812</v>
      </c>
      <c r="L57" s="90">
        <v>15676</v>
      </c>
      <c r="M57" s="182">
        <v>20026.53</v>
      </c>
      <c r="N57" s="90">
        <v>17475</v>
      </c>
      <c r="O57" s="289">
        <v>19133.259999999998</v>
      </c>
      <c r="P57" s="215">
        <v>15047</v>
      </c>
      <c r="Q57" s="215">
        <v>11444.13</v>
      </c>
      <c r="R57" s="215">
        <v>15968</v>
      </c>
      <c r="S57" s="501">
        <v>70797.03</v>
      </c>
      <c r="T57" s="501">
        <v>263989.98</v>
      </c>
      <c r="U57" s="502" t="s">
        <v>103</v>
      </c>
      <c r="V57" s="93" t="s">
        <v>219</v>
      </c>
      <c r="W57" s="93" t="s">
        <v>52</v>
      </c>
      <c r="X57" s="93" t="s">
        <v>52</v>
      </c>
      <c r="Y57" s="93" t="s">
        <v>53</v>
      </c>
      <c r="Z57" s="99" t="s">
        <v>220</v>
      </c>
      <c r="AA57" s="92">
        <v>7</v>
      </c>
      <c r="AB57" s="99" t="s">
        <v>80</v>
      </c>
      <c r="AC57" s="92">
        <v>7</v>
      </c>
      <c r="AD57" s="92">
        <v>100</v>
      </c>
      <c r="AE57" s="93" t="s">
        <v>54</v>
      </c>
      <c r="AF57" s="99" t="s">
        <v>73</v>
      </c>
      <c r="AG57" s="89" t="s">
        <v>81</v>
      </c>
      <c r="AH57" s="89" t="s">
        <v>52</v>
      </c>
      <c r="AI57" s="605" t="s">
        <v>52</v>
      </c>
      <c r="AJ57" s="606"/>
      <c r="AK57" s="111">
        <v>43831</v>
      </c>
      <c r="AL57" s="136">
        <v>44196</v>
      </c>
      <c r="AM57" s="614" t="s">
        <v>115</v>
      </c>
      <c r="AN57" s="104"/>
      <c r="AO57" s="104"/>
    </row>
    <row r="58" spans="2:41" ht="46.5" customHeight="1" x14ac:dyDescent="0.25">
      <c r="B58" s="43"/>
      <c r="C58" s="674">
        <v>2</v>
      </c>
      <c r="D58" s="677" t="s">
        <v>153</v>
      </c>
      <c r="E58" s="682">
        <v>280000</v>
      </c>
      <c r="F58" s="666"/>
      <c r="G58" s="407">
        <v>105720.08</v>
      </c>
      <c r="H58" s="704">
        <v>8105.23</v>
      </c>
      <c r="I58" s="668">
        <v>176596.44</v>
      </c>
      <c r="J58" s="90">
        <v>5000</v>
      </c>
      <c r="K58" s="90">
        <v>39734</v>
      </c>
      <c r="L58" s="90">
        <v>25714</v>
      </c>
      <c r="M58" s="183">
        <v>24433</v>
      </c>
      <c r="N58" s="91">
        <v>29756</v>
      </c>
      <c r="O58" s="289">
        <v>20000</v>
      </c>
      <c r="P58" s="215">
        <v>5000</v>
      </c>
      <c r="Q58" s="215">
        <v>3200</v>
      </c>
      <c r="R58" s="215"/>
      <c r="S58" s="666">
        <v>23759.439999999999</v>
      </c>
      <c r="T58" s="666">
        <v>176596.44</v>
      </c>
      <c r="U58" s="671" t="s">
        <v>103</v>
      </c>
      <c r="V58" s="576" t="s">
        <v>221</v>
      </c>
      <c r="W58" s="576" t="s">
        <v>52</v>
      </c>
      <c r="X58" s="576" t="s">
        <v>52</v>
      </c>
      <c r="Y58" s="576" t="s">
        <v>53</v>
      </c>
      <c r="Z58" s="574" t="s">
        <v>220</v>
      </c>
      <c r="AA58" s="592">
        <v>22722</v>
      </c>
      <c r="AB58" s="574" t="s">
        <v>80</v>
      </c>
      <c r="AC58" s="592">
        <v>5680</v>
      </c>
      <c r="AD58" s="592">
        <v>100</v>
      </c>
      <c r="AE58" s="576" t="s">
        <v>54</v>
      </c>
      <c r="AF58" s="574" t="s">
        <v>73</v>
      </c>
      <c r="AG58" s="611" t="s">
        <v>81</v>
      </c>
      <c r="AH58" s="611" t="s">
        <v>52</v>
      </c>
      <c r="AI58" s="605" t="s">
        <v>52</v>
      </c>
      <c r="AJ58" s="606"/>
      <c r="AK58" s="578">
        <v>43831</v>
      </c>
      <c r="AL58" s="578">
        <v>44196</v>
      </c>
      <c r="AM58" s="615"/>
      <c r="AN58" s="104"/>
      <c r="AO58" s="104"/>
    </row>
    <row r="59" spans="2:41" ht="42" customHeight="1" x14ac:dyDescent="0.25">
      <c r="B59" s="43"/>
      <c r="C59" s="676"/>
      <c r="D59" s="679"/>
      <c r="E59" s="684"/>
      <c r="F59" s="667"/>
      <c r="G59" s="471">
        <v>5788.71</v>
      </c>
      <c r="H59" s="706"/>
      <c r="I59" s="670"/>
      <c r="J59" s="467"/>
      <c r="K59" s="467"/>
      <c r="L59" s="467"/>
      <c r="M59" s="468"/>
      <c r="N59" s="468"/>
      <c r="O59" s="467"/>
      <c r="P59" s="467"/>
      <c r="Q59" s="467"/>
      <c r="R59" s="467"/>
      <c r="S59" s="667"/>
      <c r="T59" s="667"/>
      <c r="U59" s="673"/>
      <c r="V59" s="577"/>
      <c r="W59" s="577"/>
      <c r="X59" s="577"/>
      <c r="Y59" s="577"/>
      <c r="Z59" s="575"/>
      <c r="AA59" s="593"/>
      <c r="AB59" s="575"/>
      <c r="AC59" s="593"/>
      <c r="AD59" s="593"/>
      <c r="AE59" s="577"/>
      <c r="AF59" s="575"/>
      <c r="AG59" s="613"/>
      <c r="AH59" s="613"/>
      <c r="AI59" s="609"/>
      <c r="AJ59" s="610"/>
      <c r="AK59" s="595"/>
      <c r="AL59" s="595"/>
      <c r="AM59" s="616"/>
      <c r="AN59" s="104"/>
      <c r="AO59" s="104"/>
    </row>
    <row r="60" spans="2:41" ht="42.75" customHeight="1" x14ac:dyDescent="0.25">
      <c r="C60" s="209">
        <v>3</v>
      </c>
      <c r="D60" s="108" t="s">
        <v>66</v>
      </c>
      <c r="E60" s="147">
        <v>100000</v>
      </c>
      <c r="F60" s="430"/>
      <c r="G60" s="409">
        <v>23711.71</v>
      </c>
      <c r="H60" s="443">
        <v>2094.9899999999998</v>
      </c>
      <c r="I60" s="91">
        <v>78383.28</v>
      </c>
      <c r="J60" s="91">
        <v>24816.799999999999</v>
      </c>
      <c r="K60" s="91">
        <v>11022.29</v>
      </c>
      <c r="L60" s="91"/>
      <c r="M60" s="183">
        <v>9831</v>
      </c>
      <c r="N60" s="91"/>
      <c r="O60" s="91"/>
      <c r="P60" s="91"/>
      <c r="Q60" s="91">
        <v>4576.2</v>
      </c>
      <c r="R60" s="91"/>
      <c r="S60" s="90">
        <v>28136.99</v>
      </c>
      <c r="T60" s="90">
        <v>78383.28</v>
      </c>
      <c r="U60" s="433" t="s">
        <v>103</v>
      </c>
      <c r="V60" s="338" t="s">
        <v>222</v>
      </c>
      <c r="W60" s="338" t="s">
        <v>52</v>
      </c>
      <c r="X60" s="338" t="s">
        <v>52</v>
      </c>
      <c r="Y60" s="337" t="s">
        <v>53</v>
      </c>
      <c r="Z60" s="337" t="s">
        <v>220</v>
      </c>
      <c r="AA60" s="339">
        <v>22722</v>
      </c>
      <c r="AB60" s="337" t="s">
        <v>82</v>
      </c>
      <c r="AC60" s="339">
        <v>2</v>
      </c>
      <c r="AD60" s="339">
        <v>100</v>
      </c>
      <c r="AE60" s="338" t="s">
        <v>54</v>
      </c>
      <c r="AF60" s="337" t="s">
        <v>73</v>
      </c>
      <c r="AG60" s="335" t="s">
        <v>89</v>
      </c>
      <c r="AH60" s="336" t="s">
        <v>55</v>
      </c>
      <c r="AI60" s="605" t="s">
        <v>52</v>
      </c>
      <c r="AJ60" s="606"/>
      <c r="AK60" s="136">
        <v>43831</v>
      </c>
      <c r="AL60" s="136">
        <v>44196</v>
      </c>
      <c r="AM60" s="101" t="s">
        <v>113</v>
      </c>
      <c r="AN60" s="103"/>
      <c r="AO60" s="104"/>
    </row>
    <row r="61" spans="2:41" ht="72.75" customHeight="1" x14ac:dyDescent="0.25">
      <c r="C61" s="204">
        <v>4</v>
      </c>
      <c r="D61" s="45" t="s">
        <v>125</v>
      </c>
      <c r="E61" s="148">
        <v>24945.8</v>
      </c>
      <c r="F61" s="132"/>
      <c r="G61" s="334">
        <v>5.8</v>
      </c>
      <c r="H61" s="87"/>
      <c r="I61" s="132">
        <v>24940</v>
      </c>
      <c r="J61" s="137"/>
      <c r="K61" s="132">
        <v>24940</v>
      </c>
      <c r="L61" s="137"/>
      <c r="M61" s="137"/>
      <c r="N61" s="137"/>
      <c r="O61" s="137"/>
      <c r="P61" s="137"/>
      <c r="Q61" s="137"/>
      <c r="R61" s="137"/>
      <c r="S61" s="132"/>
      <c r="T61" s="132">
        <v>24940</v>
      </c>
      <c r="U61" s="153" t="s">
        <v>103</v>
      </c>
      <c r="V61" s="63" t="s">
        <v>223</v>
      </c>
      <c r="W61" s="63" t="s">
        <v>52</v>
      </c>
      <c r="X61" s="63" t="s">
        <v>52</v>
      </c>
      <c r="Y61" s="512" t="s">
        <v>53</v>
      </c>
      <c r="Z61" s="133" t="s">
        <v>220</v>
      </c>
      <c r="AA61" s="27">
        <v>1000</v>
      </c>
      <c r="AB61" s="133" t="s">
        <v>224</v>
      </c>
      <c r="AC61" s="27">
        <v>1000</v>
      </c>
      <c r="AD61" s="27">
        <v>100</v>
      </c>
      <c r="AE61" s="63" t="s">
        <v>54</v>
      </c>
      <c r="AF61" s="133" t="s">
        <v>73</v>
      </c>
      <c r="AG61" s="134" t="s">
        <v>215</v>
      </c>
      <c r="AH61" s="1" t="s">
        <v>216</v>
      </c>
      <c r="AI61" s="635" t="s">
        <v>52</v>
      </c>
      <c r="AJ61" s="636"/>
      <c r="AK61" s="32">
        <v>43831</v>
      </c>
      <c r="AL61" s="32">
        <v>44196</v>
      </c>
      <c r="AM61" s="106" t="s">
        <v>114</v>
      </c>
      <c r="AN61" s="143"/>
      <c r="AO61" s="143"/>
    </row>
    <row r="62" spans="2:41" ht="23.25" customHeight="1" x14ac:dyDescent="0.25">
      <c r="C62" s="748" t="s">
        <v>26</v>
      </c>
      <c r="D62" s="749"/>
      <c r="E62" s="6">
        <v>9614580</v>
      </c>
      <c r="F62" s="6"/>
      <c r="G62" s="6">
        <v>1931777.32</v>
      </c>
      <c r="H62" s="6">
        <v>1102252.58</v>
      </c>
      <c r="I62" s="6">
        <v>8788677.1799999997</v>
      </c>
      <c r="J62" s="6">
        <v>1500982.68</v>
      </c>
      <c r="K62" s="6">
        <v>633953.96</v>
      </c>
      <c r="L62" s="6">
        <v>1118724.0900000001</v>
      </c>
      <c r="M62" s="6">
        <v>688421.2</v>
      </c>
      <c r="N62" s="6">
        <v>675247.2</v>
      </c>
      <c r="O62" s="6">
        <v>685881.1</v>
      </c>
      <c r="P62" s="6">
        <v>917937.22</v>
      </c>
      <c r="Q62" s="6">
        <v>642575.52</v>
      </c>
      <c r="R62" s="6">
        <v>663075.23</v>
      </c>
      <c r="S62" s="6">
        <v>1188855.31</v>
      </c>
      <c r="T62" s="6">
        <v>8788677.1799999997</v>
      </c>
      <c r="U62" s="6">
        <v>0</v>
      </c>
      <c r="V62" s="55" t="s">
        <v>34</v>
      </c>
      <c r="W62" s="54" t="s">
        <v>35</v>
      </c>
      <c r="X62" s="47" t="s">
        <v>36</v>
      </c>
      <c r="Y62" s="47" t="s">
        <v>37</v>
      </c>
      <c r="Z62" s="47" t="s">
        <v>38</v>
      </c>
      <c r="AA62" s="56" t="s">
        <v>32</v>
      </c>
      <c r="AB62" s="47" t="s">
        <v>39</v>
      </c>
      <c r="AC62" s="56" t="s">
        <v>40</v>
      </c>
      <c r="AD62" s="56" t="s">
        <v>41</v>
      </c>
      <c r="AE62" s="47" t="s">
        <v>42</v>
      </c>
      <c r="AF62" s="47" t="s">
        <v>43</v>
      </c>
      <c r="AG62" s="47" t="s">
        <v>44</v>
      </c>
      <c r="AH62" s="47" t="s">
        <v>45</v>
      </c>
      <c r="AI62" s="47" t="s">
        <v>46</v>
      </c>
      <c r="AJ62" s="47" t="s">
        <v>47</v>
      </c>
      <c r="AK62" s="47" t="s">
        <v>48</v>
      </c>
      <c r="AL62" s="47" t="s">
        <v>49</v>
      </c>
      <c r="AM62" s="47" t="s">
        <v>50</v>
      </c>
      <c r="AN62" s="53" t="s">
        <v>105</v>
      </c>
      <c r="AO62" s="53" t="s">
        <v>51</v>
      </c>
    </row>
    <row r="63" spans="2:41" ht="42.75" customHeight="1" x14ac:dyDescent="0.25">
      <c r="C63" s="674">
        <v>1</v>
      </c>
      <c r="D63" s="685" t="s">
        <v>101</v>
      </c>
      <c r="E63" s="811">
        <v>550000</v>
      </c>
      <c r="F63" s="340"/>
      <c r="G63" s="666"/>
      <c r="H63" s="358">
        <v>22300.880000000001</v>
      </c>
      <c r="I63" s="666">
        <v>624602.88</v>
      </c>
      <c r="J63" s="668">
        <v>52302</v>
      </c>
      <c r="K63" s="668"/>
      <c r="L63" s="668">
        <v>440242.11</v>
      </c>
      <c r="M63" s="668"/>
      <c r="N63" s="668"/>
      <c r="O63" s="663">
        <v>49917.2</v>
      </c>
      <c r="P63" s="668"/>
      <c r="Q63" s="668"/>
      <c r="R63" s="668">
        <v>82141.570000000007</v>
      </c>
      <c r="S63" s="666"/>
      <c r="T63" s="666">
        <v>624602.88</v>
      </c>
      <c r="U63" s="671" t="s">
        <v>103</v>
      </c>
      <c r="V63" s="579" t="s">
        <v>217</v>
      </c>
      <c r="W63" s="581" t="s">
        <v>52</v>
      </c>
      <c r="X63" s="586" t="s">
        <v>52</v>
      </c>
      <c r="Y63" s="579" t="s">
        <v>53</v>
      </c>
      <c r="Z63" s="586" t="s">
        <v>26</v>
      </c>
      <c r="AA63" s="588">
        <v>21394</v>
      </c>
      <c r="AB63" s="586" t="s">
        <v>265</v>
      </c>
      <c r="AC63" s="588">
        <v>1</v>
      </c>
      <c r="AD63" s="588">
        <v>100</v>
      </c>
      <c r="AE63" s="579" t="s">
        <v>54</v>
      </c>
      <c r="AF63" s="574" t="s">
        <v>73</v>
      </c>
      <c r="AG63" s="584" t="s">
        <v>218</v>
      </c>
      <c r="AH63" s="583" t="s">
        <v>55</v>
      </c>
      <c r="AI63" s="590" t="s">
        <v>52</v>
      </c>
      <c r="AJ63" s="598"/>
      <c r="AK63" s="581">
        <v>43556</v>
      </c>
      <c r="AL63" s="581">
        <v>43830</v>
      </c>
      <c r="AM63" s="584" t="s">
        <v>113</v>
      </c>
      <c r="AN63" s="816"/>
      <c r="AO63" s="818"/>
    </row>
    <row r="64" spans="2:41" ht="32.25" customHeight="1" x14ac:dyDescent="0.25">
      <c r="C64" s="676"/>
      <c r="D64" s="686"/>
      <c r="E64" s="812"/>
      <c r="F64" s="152"/>
      <c r="G64" s="667"/>
      <c r="H64" s="421">
        <v>52302</v>
      </c>
      <c r="I64" s="667"/>
      <c r="J64" s="670"/>
      <c r="K64" s="670"/>
      <c r="L64" s="670"/>
      <c r="M64" s="670"/>
      <c r="N64" s="670"/>
      <c r="O64" s="665"/>
      <c r="P64" s="670"/>
      <c r="Q64" s="670"/>
      <c r="R64" s="670"/>
      <c r="S64" s="667"/>
      <c r="T64" s="667"/>
      <c r="U64" s="673"/>
      <c r="V64" s="580"/>
      <c r="W64" s="600"/>
      <c r="X64" s="587"/>
      <c r="Y64" s="580"/>
      <c r="Z64" s="587"/>
      <c r="AA64" s="589"/>
      <c r="AB64" s="587"/>
      <c r="AC64" s="589"/>
      <c r="AD64" s="589"/>
      <c r="AE64" s="580"/>
      <c r="AF64" s="575"/>
      <c r="AG64" s="585"/>
      <c r="AH64" s="582"/>
      <c r="AI64" s="591"/>
      <c r="AJ64" s="599"/>
      <c r="AK64" s="600"/>
      <c r="AL64" s="600"/>
      <c r="AM64" s="585"/>
      <c r="AN64" s="817"/>
      <c r="AO64" s="820"/>
    </row>
    <row r="65" spans="2:45" ht="25.5" customHeight="1" x14ac:dyDescent="0.25">
      <c r="C65" s="674">
        <v>2</v>
      </c>
      <c r="D65" s="707" t="s">
        <v>102</v>
      </c>
      <c r="E65" s="682">
        <v>5150000</v>
      </c>
      <c r="F65" s="430"/>
      <c r="G65" s="411">
        <v>362417</v>
      </c>
      <c r="H65" s="421">
        <v>344191.72</v>
      </c>
      <c r="I65" s="668">
        <v>4616308.8</v>
      </c>
      <c r="J65" s="668">
        <v>828517</v>
      </c>
      <c r="K65" s="668">
        <v>385569</v>
      </c>
      <c r="L65" s="668">
        <v>417164</v>
      </c>
      <c r="M65" s="668">
        <v>436633</v>
      </c>
      <c r="N65" s="668">
        <v>379583</v>
      </c>
      <c r="O65" s="668">
        <v>395711</v>
      </c>
      <c r="P65" s="668">
        <v>510169</v>
      </c>
      <c r="Q65" s="668">
        <v>395529</v>
      </c>
      <c r="R65" s="668">
        <v>338708</v>
      </c>
      <c r="S65" s="666">
        <v>402664</v>
      </c>
      <c r="T65" s="666">
        <v>4616308.8</v>
      </c>
      <c r="U65" s="671" t="s">
        <v>103</v>
      </c>
      <c r="V65" s="576" t="s">
        <v>287</v>
      </c>
      <c r="W65" s="576" t="s">
        <v>52</v>
      </c>
      <c r="X65" s="576" t="s">
        <v>52</v>
      </c>
      <c r="Y65" s="576" t="s">
        <v>53</v>
      </c>
      <c r="Z65" s="574" t="s">
        <v>26</v>
      </c>
      <c r="AA65" s="592">
        <v>21394</v>
      </c>
      <c r="AB65" s="574" t="s">
        <v>84</v>
      </c>
      <c r="AC65" s="592">
        <v>12</v>
      </c>
      <c r="AD65" s="592">
        <v>100</v>
      </c>
      <c r="AE65" s="576" t="s">
        <v>54</v>
      </c>
      <c r="AF65" s="574" t="s">
        <v>75</v>
      </c>
      <c r="AG65" s="614" t="s">
        <v>85</v>
      </c>
      <c r="AH65" s="611" t="s">
        <v>55</v>
      </c>
      <c r="AI65" s="611" t="s">
        <v>52</v>
      </c>
      <c r="AJ65" s="611"/>
      <c r="AK65" s="578" t="s">
        <v>288</v>
      </c>
      <c r="AL65" s="578">
        <v>44196</v>
      </c>
      <c r="AM65" s="583" t="s">
        <v>112</v>
      </c>
      <c r="AN65" s="818"/>
      <c r="AO65" s="818"/>
    </row>
    <row r="66" spans="2:45" ht="24" customHeight="1" x14ac:dyDescent="0.25">
      <c r="C66" s="675"/>
      <c r="D66" s="708"/>
      <c r="E66" s="683"/>
      <c r="F66" s="431"/>
      <c r="G66" s="411">
        <v>300000</v>
      </c>
      <c r="H66" s="422">
        <v>2613.6999999999998</v>
      </c>
      <c r="I66" s="669"/>
      <c r="J66" s="669"/>
      <c r="K66" s="669"/>
      <c r="L66" s="669"/>
      <c r="M66" s="669"/>
      <c r="N66" s="669"/>
      <c r="O66" s="669"/>
      <c r="P66" s="669"/>
      <c r="Q66" s="669"/>
      <c r="R66" s="669"/>
      <c r="S66" s="681"/>
      <c r="T66" s="681"/>
      <c r="U66" s="672"/>
      <c r="V66" s="617"/>
      <c r="W66" s="617"/>
      <c r="X66" s="617"/>
      <c r="Y66" s="617"/>
      <c r="Z66" s="618"/>
      <c r="AA66" s="619"/>
      <c r="AB66" s="618"/>
      <c r="AC66" s="619"/>
      <c r="AD66" s="619"/>
      <c r="AE66" s="617"/>
      <c r="AF66" s="618"/>
      <c r="AG66" s="615"/>
      <c r="AH66" s="612"/>
      <c r="AI66" s="612"/>
      <c r="AJ66" s="612"/>
      <c r="AK66" s="594"/>
      <c r="AL66" s="594"/>
      <c r="AM66" s="733"/>
      <c r="AN66" s="819"/>
      <c r="AO66" s="819"/>
    </row>
    <row r="67" spans="2:45" ht="22.5" customHeight="1" x14ac:dyDescent="0.25">
      <c r="C67" s="675"/>
      <c r="D67" s="708"/>
      <c r="E67" s="684"/>
      <c r="F67" s="431"/>
      <c r="G67" s="687">
        <v>344141.42</v>
      </c>
      <c r="H67" s="429">
        <v>73023.67</v>
      </c>
      <c r="I67" s="669"/>
      <c r="J67" s="669"/>
      <c r="K67" s="669"/>
      <c r="L67" s="669"/>
      <c r="M67" s="669"/>
      <c r="N67" s="669"/>
      <c r="O67" s="669"/>
      <c r="P67" s="669"/>
      <c r="Q67" s="669"/>
      <c r="R67" s="669"/>
      <c r="S67" s="681"/>
      <c r="T67" s="681"/>
      <c r="U67" s="672"/>
      <c r="V67" s="617"/>
      <c r="W67" s="617"/>
      <c r="X67" s="617"/>
      <c r="Y67" s="617"/>
      <c r="Z67" s="618"/>
      <c r="AA67" s="619"/>
      <c r="AB67" s="618"/>
      <c r="AC67" s="619"/>
      <c r="AD67" s="619"/>
      <c r="AE67" s="617"/>
      <c r="AF67" s="618"/>
      <c r="AG67" s="615"/>
      <c r="AH67" s="612"/>
      <c r="AI67" s="612"/>
      <c r="AJ67" s="612"/>
      <c r="AK67" s="594"/>
      <c r="AL67" s="594"/>
      <c r="AM67" s="733"/>
      <c r="AN67" s="819"/>
      <c r="AO67" s="819"/>
    </row>
    <row r="68" spans="2:45" ht="22.5" customHeight="1" x14ac:dyDescent="0.25">
      <c r="C68" s="676"/>
      <c r="D68" s="709"/>
      <c r="E68" s="481"/>
      <c r="F68" s="479"/>
      <c r="G68" s="689"/>
      <c r="H68" s="478">
        <v>53038.13</v>
      </c>
      <c r="I68" s="670"/>
      <c r="J68" s="670"/>
      <c r="K68" s="670"/>
      <c r="L68" s="670"/>
      <c r="M68" s="670"/>
      <c r="N68" s="670"/>
      <c r="O68" s="670"/>
      <c r="P68" s="670"/>
      <c r="Q68" s="670"/>
      <c r="R68" s="670"/>
      <c r="S68" s="667"/>
      <c r="T68" s="667"/>
      <c r="U68" s="673"/>
      <c r="V68" s="577"/>
      <c r="W68" s="577"/>
      <c r="X68" s="577"/>
      <c r="Y68" s="577"/>
      <c r="Z68" s="575"/>
      <c r="AA68" s="593"/>
      <c r="AB68" s="575"/>
      <c r="AC68" s="593"/>
      <c r="AD68" s="593"/>
      <c r="AE68" s="577"/>
      <c r="AF68" s="575"/>
      <c r="AG68" s="616"/>
      <c r="AH68" s="613"/>
      <c r="AI68" s="613"/>
      <c r="AJ68" s="613"/>
      <c r="AK68" s="595"/>
      <c r="AL68" s="595"/>
      <c r="AM68" s="582"/>
      <c r="AN68" s="820"/>
      <c r="AO68" s="820"/>
    </row>
    <row r="69" spans="2:45" ht="19.5" customHeight="1" x14ac:dyDescent="0.25">
      <c r="B69" s="43"/>
      <c r="C69" s="674">
        <v>3</v>
      </c>
      <c r="D69" s="677" t="s">
        <v>100</v>
      </c>
      <c r="E69" s="682">
        <v>2200000</v>
      </c>
      <c r="F69" s="666"/>
      <c r="G69" s="704">
        <v>52302</v>
      </c>
      <c r="H69" s="406">
        <v>300000</v>
      </c>
      <c r="I69" s="668">
        <v>2677310.19</v>
      </c>
      <c r="J69" s="668">
        <v>566799.4</v>
      </c>
      <c r="K69" s="668">
        <v>181995</v>
      </c>
      <c r="L69" s="668">
        <v>175891</v>
      </c>
      <c r="M69" s="668">
        <v>170878</v>
      </c>
      <c r="N69" s="668">
        <v>224351</v>
      </c>
      <c r="O69" s="666">
        <v>173833</v>
      </c>
      <c r="P69" s="666">
        <v>177299</v>
      </c>
      <c r="Q69" s="666">
        <v>181230</v>
      </c>
      <c r="R69" s="666">
        <v>184817</v>
      </c>
      <c r="S69" s="666">
        <v>640216.79</v>
      </c>
      <c r="T69" s="666">
        <v>2677310.19</v>
      </c>
      <c r="U69" s="671" t="s">
        <v>103</v>
      </c>
      <c r="V69" s="576" t="s">
        <v>225</v>
      </c>
      <c r="W69" s="576" t="s">
        <v>52</v>
      </c>
      <c r="X69" s="576" t="s">
        <v>52</v>
      </c>
      <c r="Y69" s="576" t="s">
        <v>53</v>
      </c>
      <c r="Z69" s="574" t="s">
        <v>26</v>
      </c>
      <c r="AA69" s="592">
        <v>22</v>
      </c>
      <c r="AB69" s="574" t="s">
        <v>83</v>
      </c>
      <c r="AC69" s="592">
        <v>22</v>
      </c>
      <c r="AD69" s="592">
        <v>100</v>
      </c>
      <c r="AE69" s="576" t="s">
        <v>54</v>
      </c>
      <c r="AF69" s="574" t="s">
        <v>75</v>
      </c>
      <c r="AG69" s="605" t="s">
        <v>52</v>
      </c>
      <c r="AH69" s="626"/>
      <c r="AI69" s="626"/>
      <c r="AJ69" s="606"/>
      <c r="AK69" s="578">
        <v>43831</v>
      </c>
      <c r="AL69" s="578">
        <v>44196</v>
      </c>
      <c r="AM69" s="611" t="s">
        <v>115</v>
      </c>
      <c r="AN69" s="818"/>
      <c r="AO69" s="818"/>
    </row>
    <row r="70" spans="2:45" ht="23.25" customHeight="1" x14ac:dyDescent="0.25">
      <c r="B70" s="43"/>
      <c r="C70" s="675"/>
      <c r="D70" s="678"/>
      <c r="E70" s="683"/>
      <c r="F70" s="681"/>
      <c r="G70" s="705"/>
      <c r="H70" s="419">
        <v>195984.49</v>
      </c>
      <c r="I70" s="669"/>
      <c r="J70" s="669"/>
      <c r="K70" s="669"/>
      <c r="L70" s="669"/>
      <c r="M70" s="669"/>
      <c r="N70" s="669"/>
      <c r="O70" s="681"/>
      <c r="P70" s="681"/>
      <c r="Q70" s="681"/>
      <c r="R70" s="681"/>
      <c r="S70" s="681"/>
      <c r="T70" s="681"/>
      <c r="U70" s="672"/>
      <c r="V70" s="617"/>
      <c r="W70" s="617"/>
      <c r="X70" s="617"/>
      <c r="Y70" s="617"/>
      <c r="Z70" s="618"/>
      <c r="AA70" s="619"/>
      <c r="AB70" s="618"/>
      <c r="AC70" s="619"/>
      <c r="AD70" s="619"/>
      <c r="AE70" s="617"/>
      <c r="AF70" s="618"/>
      <c r="AG70" s="607"/>
      <c r="AH70" s="627"/>
      <c r="AI70" s="627"/>
      <c r="AJ70" s="608"/>
      <c r="AK70" s="594"/>
      <c r="AL70" s="594"/>
      <c r="AM70" s="612"/>
      <c r="AN70" s="819"/>
      <c r="AO70" s="819"/>
    </row>
    <row r="71" spans="2:45" ht="18" customHeight="1" x14ac:dyDescent="0.25">
      <c r="B71" s="43"/>
      <c r="C71" s="676"/>
      <c r="D71" s="679"/>
      <c r="E71" s="684"/>
      <c r="F71" s="667"/>
      <c r="G71" s="706"/>
      <c r="H71" s="471">
        <v>33627.699999999997</v>
      </c>
      <c r="I71" s="670"/>
      <c r="J71" s="670"/>
      <c r="K71" s="670"/>
      <c r="L71" s="670"/>
      <c r="M71" s="670"/>
      <c r="N71" s="670"/>
      <c r="O71" s="667"/>
      <c r="P71" s="667"/>
      <c r="Q71" s="667"/>
      <c r="R71" s="667"/>
      <c r="S71" s="667"/>
      <c r="T71" s="667"/>
      <c r="U71" s="673"/>
      <c r="V71" s="577"/>
      <c r="W71" s="577"/>
      <c r="X71" s="577"/>
      <c r="Y71" s="577"/>
      <c r="Z71" s="575"/>
      <c r="AA71" s="593"/>
      <c r="AB71" s="575"/>
      <c r="AC71" s="593"/>
      <c r="AD71" s="593"/>
      <c r="AE71" s="577"/>
      <c r="AF71" s="575"/>
      <c r="AG71" s="609"/>
      <c r="AH71" s="628"/>
      <c r="AI71" s="628"/>
      <c r="AJ71" s="610"/>
      <c r="AK71" s="595"/>
      <c r="AL71" s="595"/>
      <c r="AM71" s="613"/>
      <c r="AN71" s="820"/>
      <c r="AO71" s="820"/>
    </row>
    <row r="72" spans="2:45" ht="25.5" customHeight="1" x14ac:dyDescent="0.25">
      <c r="C72" s="674">
        <v>4</v>
      </c>
      <c r="D72" s="677" t="s">
        <v>99</v>
      </c>
      <c r="E72" s="682">
        <v>400000</v>
      </c>
      <c r="F72" s="666"/>
      <c r="G72" s="666"/>
      <c r="H72" s="429">
        <v>19073.79</v>
      </c>
      <c r="I72" s="710">
        <v>433273.79</v>
      </c>
      <c r="J72" s="666">
        <v>34248.410000000003</v>
      </c>
      <c r="K72" s="666">
        <v>41900</v>
      </c>
      <c r="L72" s="666">
        <v>69462</v>
      </c>
      <c r="M72" s="666">
        <v>22700</v>
      </c>
      <c r="N72" s="666">
        <v>17100</v>
      </c>
      <c r="O72" s="666">
        <v>39400</v>
      </c>
      <c r="P72" s="666">
        <v>14200</v>
      </c>
      <c r="Q72" s="666">
        <v>48850.14</v>
      </c>
      <c r="R72" s="666">
        <v>33100</v>
      </c>
      <c r="S72" s="666">
        <v>112313.24</v>
      </c>
      <c r="T72" s="666">
        <v>433273.79</v>
      </c>
      <c r="U72" s="734" t="s">
        <v>103</v>
      </c>
      <c r="V72" s="576" t="s">
        <v>226</v>
      </c>
      <c r="W72" s="576" t="s">
        <v>52</v>
      </c>
      <c r="X72" s="576" t="s">
        <v>52</v>
      </c>
      <c r="Y72" s="576" t="s">
        <v>53</v>
      </c>
      <c r="Z72" s="574" t="s">
        <v>26</v>
      </c>
      <c r="AA72" s="592">
        <v>22</v>
      </c>
      <c r="AB72" s="574" t="s">
        <v>78</v>
      </c>
      <c r="AC72" s="592">
        <v>22</v>
      </c>
      <c r="AD72" s="592">
        <v>100</v>
      </c>
      <c r="AE72" s="576" t="s">
        <v>54</v>
      </c>
      <c r="AF72" s="574" t="s">
        <v>75</v>
      </c>
      <c r="AG72" s="605" t="s">
        <v>52</v>
      </c>
      <c r="AH72" s="626"/>
      <c r="AI72" s="626"/>
      <c r="AJ72" s="606"/>
      <c r="AK72" s="578">
        <v>43831</v>
      </c>
      <c r="AL72" s="578">
        <v>44196</v>
      </c>
      <c r="AM72" s="730" t="s">
        <v>113</v>
      </c>
      <c r="AN72" s="818"/>
      <c r="AO72" s="818"/>
      <c r="AP72" s="60"/>
      <c r="AQ72" s="60"/>
      <c r="AR72" s="60"/>
      <c r="AS72" s="60"/>
    </row>
    <row r="73" spans="2:45" ht="27" customHeight="1" x14ac:dyDescent="0.25">
      <c r="C73" s="676"/>
      <c r="D73" s="679"/>
      <c r="E73" s="684"/>
      <c r="F73" s="667"/>
      <c r="G73" s="667"/>
      <c r="H73" s="478">
        <v>14200</v>
      </c>
      <c r="I73" s="711"/>
      <c r="J73" s="667"/>
      <c r="K73" s="667"/>
      <c r="L73" s="667"/>
      <c r="M73" s="667"/>
      <c r="N73" s="667"/>
      <c r="O73" s="667"/>
      <c r="P73" s="667"/>
      <c r="Q73" s="667"/>
      <c r="R73" s="667"/>
      <c r="S73" s="667"/>
      <c r="T73" s="667"/>
      <c r="U73" s="735"/>
      <c r="V73" s="577"/>
      <c r="W73" s="577"/>
      <c r="X73" s="577"/>
      <c r="Y73" s="577"/>
      <c r="Z73" s="575"/>
      <c r="AA73" s="593"/>
      <c r="AB73" s="575"/>
      <c r="AC73" s="593"/>
      <c r="AD73" s="593"/>
      <c r="AE73" s="577"/>
      <c r="AF73" s="575"/>
      <c r="AG73" s="609"/>
      <c r="AH73" s="628"/>
      <c r="AI73" s="628"/>
      <c r="AJ73" s="610"/>
      <c r="AK73" s="595"/>
      <c r="AL73" s="595"/>
      <c r="AM73" s="731"/>
      <c r="AN73" s="820"/>
      <c r="AO73" s="820"/>
      <c r="AP73" s="60"/>
      <c r="AQ73" s="60"/>
      <c r="AR73" s="60"/>
      <c r="AS73" s="60"/>
    </row>
    <row r="74" spans="2:45" s="69" customFormat="1" ht="19.5" customHeight="1" x14ac:dyDescent="0.25">
      <c r="C74" s="674">
        <v>5</v>
      </c>
      <c r="D74" s="677" t="s">
        <v>98</v>
      </c>
      <c r="E74" s="682">
        <v>100000</v>
      </c>
      <c r="F74" s="430"/>
      <c r="G74" s="813">
        <v>18714</v>
      </c>
      <c r="H74" s="287">
        <v>10000</v>
      </c>
      <c r="I74" s="668">
        <v>127522.55</v>
      </c>
      <c r="J74" s="666">
        <v>17965.87</v>
      </c>
      <c r="K74" s="666">
        <v>500</v>
      </c>
      <c r="L74" s="668">
        <v>15964.98</v>
      </c>
      <c r="M74" s="668">
        <v>20899.96</v>
      </c>
      <c r="N74" s="668">
        <v>16902.96</v>
      </c>
      <c r="O74" s="668">
        <v>24699.9</v>
      </c>
      <c r="P74" s="699">
        <v>5726.78</v>
      </c>
      <c r="Q74" s="668">
        <v>9954.18</v>
      </c>
      <c r="R74" s="668">
        <v>11286</v>
      </c>
      <c r="S74" s="696">
        <v>3621.92</v>
      </c>
      <c r="T74" s="666">
        <v>127522.55</v>
      </c>
      <c r="U74" s="671" t="s">
        <v>103</v>
      </c>
      <c r="V74" s="625" t="s">
        <v>227</v>
      </c>
      <c r="W74" s="625" t="s">
        <v>52</v>
      </c>
      <c r="X74" s="625" t="s">
        <v>52</v>
      </c>
      <c r="Y74" s="625" t="s">
        <v>53</v>
      </c>
      <c r="Z74" s="629" t="s">
        <v>26</v>
      </c>
      <c r="AA74" s="632">
        <v>22</v>
      </c>
      <c r="AB74" s="629" t="s">
        <v>78</v>
      </c>
      <c r="AC74" s="596">
        <v>22</v>
      </c>
      <c r="AD74" s="737">
        <v>100</v>
      </c>
      <c r="AE74" s="625" t="s">
        <v>54</v>
      </c>
      <c r="AF74" s="629" t="s">
        <v>75</v>
      </c>
      <c r="AG74" s="614" t="s">
        <v>116</v>
      </c>
      <c r="AH74" s="625" t="s">
        <v>55</v>
      </c>
      <c r="AI74" s="829" t="s">
        <v>52</v>
      </c>
      <c r="AJ74" s="830"/>
      <c r="AK74" s="621">
        <v>43892</v>
      </c>
      <c r="AL74" s="621">
        <v>44196</v>
      </c>
      <c r="AM74" s="731"/>
      <c r="AN74" s="826"/>
      <c r="AO74" s="826"/>
    </row>
    <row r="75" spans="2:45" s="69" customFormat="1" ht="20.25" customHeight="1" x14ac:dyDescent="0.25">
      <c r="C75" s="675"/>
      <c r="D75" s="678"/>
      <c r="E75" s="683"/>
      <c r="F75" s="431"/>
      <c r="G75" s="814"/>
      <c r="H75" s="308">
        <v>32614.63</v>
      </c>
      <c r="I75" s="669"/>
      <c r="J75" s="681"/>
      <c r="K75" s="681"/>
      <c r="L75" s="669"/>
      <c r="M75" s="669"/>
      <c r="N75" s="669"/>
      <c r="O75" s="669"/>
      <c r="P75" s="700"/>
      <c r="Q75" s="669"/>
      <c r="R75" s="669"/>
      <c r="S75" s="697"/>
      <c r="T75" s="681"/>
      <c r="U75" s="672"/>
      <c r="V75" s="622"/>
      <c r="W75" s="622"/>
      <c r="X75" s="622"/>
      <c r="Y75" s="622"/>
      <c r="Z75" s="630"/>
      <c r="AA75" s="633"/>
      <c r="AB75" s="630"/>
      <c r="AC75" s="736"/>
      <c r="AD75" s="738"/>
      <c r="AE75" s="622"/>
      <c r="AF75" s="630"/>
      <c r="AG75" s="615"/>
      <c r="AH75" s="622"/>
      <c r="AI75" s="831"/>
      <c r="AJ75" s="832"/>
      <c r="AK75" s="622"/>
      <c r="AL75" s="622"/>
      <c r="AM75" s="731"/>
      <c r="AN75" s="827"/>
      <c r="AO75" s="827"/>
    </row>
    <row r="76" spans="2:45" s="69" customFormat="1" ht="18.75" x14ac:dyDescent="0.25">
      <c r="C76" s="675"/>
      <c r="D76" s="678"/>
      <c r="E76" s="683"/>
      <c r="F76" s="431"/>
      <c r="G76" s="814"/>
      <c r="H76" s="421">
        <v>2956.93</v>
      </c>
      <c r="I76" s="669"/>
      <c r="J76" s="681"/>
      <c r="K76" s="681"/>
      <c r="L76" s="669"/>
      <c r="M76" s="669"/>
      <c r="N76" s="669"/>
      <c r="O76" s="669"/>
      <c r="P76" s="700"/>
      <c r="Q76" s="669"/>
      <c r="R76" s="669"/>
      <c r="S76" s="697"/>
      <c r="T76" s="681"/>
      <c r="U76" s="672"/>
      <c r="V76" s="622"/>
      <c r="W76" s="622"/>
      <c r="X76" s="622"/>
      <c r="Y76" s="622"/>
      <c r="Z76" s="630"/>
      <c r="AA76" s="633"/>
      <c r="AB76" s="630"/>
      <c r="AC76" s="736"/>
      <c r="AD76" s="738"/>
      <c r="AE76" s="622"/>
      <c r="AF76" s="630"/>
      <c r="AG76" s="615"/>
      <c r="AH76" s="622"/>
      <c r="AI76" s="831"/>
      <c r="AJ76" s="832"/>
      <c r="AK76" s="622"/>
      <c r="AL76" s="622"/>
      <c r="AM76" s="731"/>
      <c r="AN76" s="827"/>
      <c r="AO76" s="827"/>
    </row>
    <row r="77" spans="2:45" s="69" customFormat="1" ht="18.75" x14ac:dyDescent="0.25">
      <c r="C77" s="676"/>
      <c r="D77" s="679"/>
      <c r="E77" s="684"/>
      <c r="F77" s="432"/>
      <c r="G77" s="815"/>
      <c r="H77" s="443">
        <v>664.99</v>
      </c>
      <c r="I77" s="670"/>
      <c r="J77" s="667"/>
      <c r="K77" s="667"/>
      <c r="L77" s="670"/>
      <c r="M77" s="670"/>
      <c r="N77" s="670"/>
      <c r="O77" s="670"/>
      <c r="P77" s="701"/>
      <c r="Q77" s="670"/>
      <c r="R77" s="670"/>
      <c r="S77" s="698"/>
      <c r="T77" s="667"/>
      <c r="U77" s="673"/>
      <c r="V77" s="623"/>
      <c r="W77" s="623"/>
      <c r="X77" s="623"/>
      <c r="Y77" s="623"/>
      <c r="Z77" s="631"/>
      <c r="AA77" s="634"/>
      <c r="AB77" s="631"/>
      <c r="AC77" s="597"/>
      <c r="AD77" s="739"/>
      <c r="AE77" s="623"/>
      <c r="AF77" s="631"/>
      <c r="AG77" s="616"/>
      <c r="AH77" s="623"/>
      <c r="AI77" s="833"/>
      <c r="AJ77" s="834"/>
      <c r="AK77" s="623"/>
      <c r="AL77" s="623"/>
      <c r="AM77" s="732"/>
      <c r="AN77" s="828"/>
      <c r="AO77" s="828"/>
    </row>
    <row r="78" spans="2:45" ht="45.75" customHeight="1" x14ac:dyDescent="0.25">
      <c r="C78" s="209">
        <v>6</v>
      </c>
      <c r="D78" s="107" t="s">
        <v>97</v>
      </c>
      <c r="E78" s="147">
        <v>150000</v>
      </c>
      <c r="F78" s="430"/>
      <c r="G78" s="471">
        <v>1100.8</v>
      </c>
      <c r="H78" s="7"/>
      <c r="I78" s="467">
        <v>148899.20000000001</v>
      </c>
      <c r="J78" s="91">
        <v>1150</v>
      </c>
      <c r="K78" s="91">
        <v>23989.96</v>
      </c>
      <c r="L78" s="91"/>
      <c r="M78" s="183">
        <v>37310.239999999998</v>
      </c>
      <c r="N78" s="91">
        <v>37310.239999999998</v>
      </c>
      <c r="O78" s="91"/>
      <c r="P78" s="91">
        <v>12087.2</v>
      </c>
      <c r="Q78" s="91">
        <v>7012.2</v>
      </c>
      <c r="R78" s="91"/>
      <c r="S78" s="90">
        <v>30039.360000000001</v>
      </c>
      <c r="T78" s="90">
        <v>148899.20000000001</v>
      </c>
      <c r="U78" s="470" t="s">
        <v>103</v>
      </c>
      <c r="V78" s="97" t="s">
        <v>228</v>
      </c>
      <c r="W78" s="97" t="s">
        <v>52</v>
      </c>
      <c r="X78" s="97" t="s">
        <v>52</v>
      </c>
      <c r="Y78" s="97" t="s">
        <v>53</v>
      </c>
      <c r="Z78" s="94" t="s">
        <v>26</v>
      </c>
      <c r="AA78" s="95">
        <v>22</v>
      </c>
      <c r="AB78" s="94" t="s">
        <v>86</v>
      </c>
      <c r="AC78" s="95">
        <v>22</v>
      </c>
      <c r="AD78" s="95">
        <v>100</v>
      </c>
      <c r="AE78" s="97" t="s">
        <v>54</v>
      </c>
      <c r="AF78" s="94" t="s">
        <v>75</v>
      </c>
      <c r="AG78" s="102" t="s">
        <v>87</v>
      </c>
      <c r="AH78" s="106" t="s">
        <v>55</v>
      </c>
      <c r="AI78" s="590" t="s">
        <v>52</v>
      </c>
      <c r="AJ78" s="598"/>
      <c r="AK78" s="96">
        <v>43892</v>
      </c>
      <c r="AL78" s="96">
        <v>44196</v>
      </c>
      <c r="AM78" s="583" t="s">
        <v>112</v>
      </c>
      <c r="AN78" s="104"/>
      <c r="AO78" s="104"/>
    </row>
    <row r="79" spans="2:45" ht="47.25" customHeight="1" x14ac:dyDescent="0.25">
      <c r="C79" s="204">
        <v>7</v>
      </c>
      <c r="D79" s="41" t="s">
        <v>137</v>
      </c>
      <c r="E79" s="286">
        <v>199560.58</v>
      </c>
      <c r="F79" s="430"/>
      <c r="G79" s="443">
        <v>1105.3399999999999</v>
      </c>
      <c r="H79" s="48"/>
      <c r="I79" s="177">
        <v>198455.24</v>
      </c>
      <c r="J79" s="175"/>
      <c r="K79" s="175"/>
      <c r="L79" s="175"/>
      <c r="M79" s="183"/>
      <c r="N79" s="175"/>
      <c r="O79" s="175"/>
      <c r="P79" s="436">
        <v>198455.24</v>
      </c>
      <c r="Q79" s="175"/>
      <c r="R79" s="175"/>
      <c r="S79" s="177"/>
      <c r="T79" s="177">
        <v>198455.24</v>
      </c>
      <c r="U79" s="387" t="s">
        <v>103</v>
      </c>
      <c r="V79" s="73" t="s">
        <v>249</v>
      </c>
      <c r="W79" s="138" t="s">
        <v>52</v>
      </c>
      <c r="X79" s="138" t="s">
        <v>52</v>
      </c>
      <c r="Y79" s="138" t="s">
        <v>53</v>
      </c>
      <c r="Z79" s="126" t="s">
        <v>26</v>
      </c>
      <c r="AA79" s="127">
        <v>22</v>
      </c>
      <c r="AB79" s="126" t="s">
        <v>239</v>
      </c>
      <c r="AC79" s="127">
        <v>22</v>
      </c>
      <c r="AD79" s="127">
        <v>100</v>
      </c>
      <c r="AE79" s="138" t="s">
        <v>54</v>
      </c>
      <c r="AF79" s="126" t="s">
        <v>75</v>
      </c>
      <c r="AG79" s="508" t="s">
        <v>87</v>
      </c>
      <c r="AH79" s="106" t="s">
        <v>55</v>
      </c>
      <c r="AI79" s="590" t="s">
        <v>52</v>
      </c>
      <c r="AJ79" s="598"/>
      <c r="AK79" s="124">
        <v>44075</v>
      </c>
      <c r="AL79" s="124">
        <v>44104</v>
      </c>
      <c r="AM79" s="733"/>
      <c r="AN79" s="104"/>
      <c r="AO79" s="104"/>
    </row>
    <row r="80" spans="2:45" ht="62.25" customHeight="1" x14ac:dyDescent="0.25">
      <c r="C80" s="204">
        <v>8</v>
      </c>
      <c r="D80" s="41" t="s">
        <v>154</v>
      </c>
      <c r="E80" s="330">
        <v>13022.66</v>
      </c>
      <c r="F80" s="430"/>
      <c r="G80" s="198"/>
      <c r="H80" s="329">
        <v>2320</v>
      </c>
      <c r="I80" s="132">
        <v>15342.66</v>
      </c>
      <c r="J80" s="137"/>
      <c r="K80" s="137"/>
      <c r="L80" s="137"/>
      <c r="M80" s="137"/>
      <c r="N80" s="137"/>
      <c r="O80" s="137">
        <v>2320</v>
      </c>
      <c r="P80" s="137"/>
      <c r="Q80" s="137"/>
      <c r="R80" s="132">
        <v>13022.66</v>
      </c>
      <c r="S80" s="132"/>
      <c r="T80" s="132">
        <v>15342.66</v>
      </c>
      <c r="U80" s="153" t="s">
        <v>103</v>
      </c>
      <c r="V80" s="511" t="s">
        <v>232</v>
      </c>
      <c r="W80" s="138" t="s">
        <v>52</v>
      </c>
      <c r="X80" s="138" t="s">
        <v>52</v>
      </c>
      <c r="Y80" s="138" t="s">
        <v>53</v>
      </c>
      <c r="Z80" s="126" t="s">
        <v>26</v>
      </c>
      <c r="AA80" s="127">
        <v>14804</v>
      </c>
      <c r="AB80" s="126" t="s">
        <v>229</v>
      </c>
      <c r="AC80" s="127">
        <v>1</v>
      </c>
      <c r="AD80" s="127">
        <v>100</v>
      </c>
      <c r="AE80" s="138" t="s">
        <v>54</v>
      </c>
      <c r="AF80" s="509" t="s">
        <v>75</v>
      </c>
      <c r="AG80" s="128" t="s">
        <v>230</v>
      </c>
      <c r="AH80" s="106" t="s">
        <v>231</v>
      </c>
      <c r="AI80" s="624" t="s">
        <v>52</v>
      </c>
      <c r="AJ80" s="624"/>
      <c r="AK80" s="124">
        <v>44027</v>
      </c>
      <c r="AL80" s="124">
        <v>44196</v>
      </c>
      <c r="AM80" s="582"/>
      <c r="AN80" s="104"/>
      <c r="AO80" s="104"/>
    </row>
    <row r="81" spans="2:41" ht="1.5" hidden="1" customHeight="1" x14ac:dyDescent="0.25">
      <c r="B81" s="43"/>
      <c r="C81" s="690" t="s">
        <v>76</v>
      </c>
      <c r="D81" s="691"/>
      <c r="E81" s="663">
        <v>851996.76</v>
      </c>
      <c r="F81" s="436"/>
      <c r="G81" s="162">
        <v>240000</v>
      </c>
      <c r="H81" s="660"/>
      <c r="I81" s="663">
        <v>0</v>
      </c>
      <c r="J81" s="793"/>
      <c r="K81" s="794"/>
      <c r="L81" s="794"/>
      <c r="M81" s="794"/>
      <c r="N81" s="794"/>
      <c r="O81" s="794"/>
      <c r="P81" s="794"/>
      <c r="Q81" s="794"/>
      <c r="R81" s="794"/>
      <c r="S81" s="794"/>
      <c r="T81" s="795"/>
      <c r="U81" s="663">
        <v>0</v>
      </c>
      <c r="V81" s="73"/>
      <c r="W81" s="116"/>
      <c r="X81" s="116"/>
      <c r="Y81" s="116"/>
      <c r="Z81" s="117"/>
      <c r="AA81" s="109"/>
      <c r="AB81" s="126"/>
      <c r="AC81" s="127"/>
      <c r="AD81" s="127"/>
      <c r="AE81" s="125"/>
      <c r="AF81" s="126"/>
      <c r="AG81" s="118"/>
      <c r="AH81" s="119"/>
      <c r="AI81" s="119"/>
      <c r="AJ81" s="120"/>
      <c r="AK81" s="124"/>
      <c r="AL81" s="124"/>
      <c r="AM81" s="115"/>
      <c r="AN81" s="126"/>
      <c r="AO81" s="127"/>
    </row>
    <row r="82" spans="2:41" ht="18.75" hidden="1" x14ac:dyDescent="0.25">
      <c r="B82" s="43"/>
      <c r="C82" s="692"/>
      <c r="D82" s="693"/>
      <c r="E82" s="664"/>
      <c r="F82" s="437"/>
      <c r="G82" s="162">
        <v>311557.34000000003</v>
      </c>
      <c r="H82" s="661"/>
      <c r="I82" s="664"/>
      <c r="J82" s="796"/>
      <c r="K82" s="797"/>
      <c r="L82" s="797"/>
      <c r="M82" s="797"/>
      <c r="N82" s="797"/>
      <c r="O82" s="797"/>
      <c r="P82" s="797"/>
      <c r="Q82" s="797"/>
      <c r="R82" s="797"/>
      <c r="S82" s="797"/>
      <c r="T82" s="798"/>
      <c r="U82" s="664"/>
      <c r="V82" s="73"/>
      <c r="W82" s="219"/>
      <c r="X82" s="219"/>
      <c r="Y82" s="219"/>
      <c r="Z82" s="218"/>
      <c r="AA82" s="109"/>
      <c r="AB82" s="126"/>
      <c r="AC82" s="127"/>
      <c r="AD82" s="127"/>
      <c r="AE82" s="138"/>
      <c r="AF82" s="126"/>
      <c r="AG82" s="222"/>
      <c r="AH82" s="224"/>
      <c r="AI82" s="224"/>
      <c r="AJ82" s="223"/>
      <c r="AK82" s="124"/>
      <c r="AL82" s="124"/>
      <c r="AM82" s="115"/>
      <c r="AN82" s="126"/>
      <c r="AO82" s="127"/>
    </row>
    <row r="83" spans="2:41" ht="18.75" hidden="1" x14ac:dyDescent="0.25">
      <c r="B83" s="43"/>
      <c r="C83" s="692"/>
      <c r="D83" s="693"/>
      <c r="E83" s="664"/>
      <c r="F83" s="437"/>
      <c r="G83" s="287">
        <v>10000</v>
      </c>
      <c r="H83" s="661"/>
      <c r="I83" s="664"/>
      <c r="J83" s="796"/>
      <c r="K83" s="797"/>
      <c r="L83" s="797"/>
      <c r="M83" s="797"/>
      <c r="N83" s="797"/>
      <c r="O83" s="797"/>
      <c r="P83" s="797"/>
      <c r="Q83" s="797"/>
      <c r="R83" s="797"/>
      <c r="S83" s="797"/>
      <c r="T83" s="798"/>
      <c r="U83" s="664"/>
      <c r="V83" s="73"/>
      <c r="W83" s="283"/>
      <c r="X83" s="283"/>
      <c r="Y83" s="283"/>
      <c r="Z83" s="282"/>
      <c r="AA83" s="109"/>
      <c r="AB83" s="126"/>
      <c r="AC83" s="127"/>
      <c r="AD83" s="127"/>
      <c r="AE83" s="138"/>
      <c r="AF83" s="126"/>
      <c r="AG83" s="279"/>
      <c r="AH83" s="281"/>
      <c r="AI83" s="281"/>
      <c r="AJ83" s="280"/>
      <c r="AK83" s="124"/>
      <c r="AL83" s="124"/>
      <c r="AM83" s="719"/>
      <c r="AN83" s="126"/>
      <c r="AO83" s="127"/>
    </row>
    <row r="84" spans="2:41" ht="18.75" hidden="1" x14ac:dyDescent="0.25">
      <c r="B84" s="43"/>
      <c r="C84" s="692"/>
      <c r="D84" s="693"/>
      <c r="E84" s="664"/>
      <c r="F84" s="437"/>
      <c r="G84" s="308">
        <v>2320</v>
      </c>
      <c r="H84" s="661"/>
      <c r="I84" s="664"/>
      <c r="J84" s="796"/>
      <c r="K84" s="797"/>
      <c r="L84" s="797"/>
      <c r="M84" s="797"/>
      <c r="N84" s="797"/>
      <c r="O84" s="797"/>
      <c r="P84" s="797"/>
      <c r="Q84" s="797"/>
      <c r="R84" s="797"/>
      <c r="S84" s="797"/>
      <c r="T84" s="798"/>
      <c r="U84" s="664"/>
      <c r="V84" s="73"/>
      <c r="W84" s="302"/>
      <c r="X84" s="302"/>
      <c r="Y84" s="302"/>
      <c r="Z84" s="301"/>
      <c r="AA84" s="109"/>
      <c r="AB84" s="126"/>
      <c r="AC84" s="127"/>
      <c r="AD84" s="127"/>
      <c r="AE84" s="138"/>
      <c r="AF84" s="126"/>
      <c r="AG84" s="303"/>
      <c r="AH84" s="305"/>
      <c r="AI84" s="305"/>
      <c r="AJ84" s="304"/>
      <c r="AK84" s="124"/>
      <c r="AL84" s="124"/>
      <c r="AM84" s="720"/>
      <c r="AN84" s="126"/>
      <c r="AO84" s="127"/>
    </row>
    <row r="85" spans="2:41" ht="18.75" hidden="1" x14ac:dyDescent="0.25">
      <c r="B85" s="43"/>
      <c r="C85" s="692"/>
      <c r="D85" s="693"/>
      <c r="E85" s="664"/>
      <c r="F85" s="437"/>
      <c r="G85" s="308">
        <v>32614.63</v>
      </c>
      <c r="H85" s="661"/>
      <c r="I85" s="664"/>
      <c r="J85" s="796"/>
      <c r="K85" s="797"/>
      <c r="L85" s="797"/>
      <c r="M85" s="797"/>
      <c r="N85" s="797"/>
      <c r="O85" s="797"/>
      <c r="P85" s="797"/>
      <c r="Q85" s="797"/>
      <c r="R85" s="797"/>
      <c r="S85" s="797"/>
      <c r="T85" s="798"/>
      <c r="U85" s="664"/>
      <c r="V85" s="73"/>
      <c r="W85" s="316"/>
      <c r="X85" s="316"/>
      <c r="Y85" s="316"/>
      <c r="Z85" s="318"/>
      <c r="AA85" s="109"/>
      <c r="AB85" s="126"/>
      <c r="AC85" s="127"/>
      <c r="AD85" s="127"/>
      <c r="AE85" s="138"/>
      <c r="AF85" s="126"/>
      <c r="AG85" s="319"/>
      <c r="AH85" s="321"/>
      <c r="AI85" s="321"/>
      <c r="AJ85" s="320"/>
      <c r="AK85" s="124"/>
      <c r="AL85" s="124"/>
      <c r="AM85" s="721"/>
      <c r="AN85" s="126"/>
      <c r="AO85" s="127"/>
    </row>
    <row r="86" spans="2:41" ht="18.75" hidden="1" x14ac:dyDescent="0.25">
      <c r="B86" s="43"/>
      <c r="C86" s="692"/>
      <c r="D86" s="693"/>
      <c r="E86" s="664"/>
      <c r="F86" s="437"/>
      <c r="G86" s="358">
        <v>22300.880000000001</v>
      </c>
      <c r="H86" s="661"/>
      <c r="I86" s="664"/>
      <c r="J86" s="796"/>
      <c r="K86" s="797"/>
      <c r="L86" s="797"/>
      <c r="M86" s="797"/>
      <c r="N86" s="797"/>
      <c r="O86" s="797"/>
      <c r="P86" s="797"/>
      <c r="Q86" s="797"/>
      <c r="R86" s="797"/>
      <c r="S86" s="797"/>
      <c r="T86" s="798"/>
      <c r="U86" s="664"/>
      <c r="V86" s="73"/>
      <c r="W86" s="338"/>
      <c r="X86" s="338"/>
      <c r="Y86" s="338"/>
      <c r="Z86" s="337"/>
      <c r="AA86" s="109"/>
      <c r="AB86" s="126"/>
      <c r="AC86" s="127"/>
      <c r="AD86" s="127"/>
      <c r="AE86" s="138"/>
      <c r="AF86" s="126"/>
      <c r="AG86" s="355"/>
      <c r="AH86" s="357"/>
      <c r="AI86" s="357"/>
      <c r="AJ86" s="356"/>
      <c r="AK86" s="124"/>
      <c r="AL86" s="124"/>
      <c r="AM86" s="354"/>
      <c r="AN86" s="126"/>
      <c r="AO86" s="127"/>
    </row>
    <row r="87" spans="2:41" ht="18.75" hidden="1" x14ac:dyDescent="0.25">
      <c r="B87" s="43"/>
      <c r="C87" s="692"/>
      <c r="D87" s="693"/>
      <c r="E87" s="664"/>
      <c r="F87" s="437"/>
      <c r="G87" s="358">
        <v>43608.2</v>
      </c>
      <c r="H87" s="661"/>
      <c r="I87" s="664"/>
      <c r="J87" s="796"/>
      <c r="K87" s="797"/>
      <c r="L87" s="797"/>
      <c r="M87" s="797"/>
      <c r="N87" s="797"/>
      <c r="O87" s="797"/>
      <c r="P87" s="797"/>
      <c r="Q87" s="797"/>
      <c r="R87" s="797"/>
      <c r="S87" s="797"/>
      <c r="T87" s="798"/>
      <c r="U87" s="664"/>
      <c r="V87" s="73"/>
      <c r="W87" s="338"/>
      <c r="X87" s="338"/>
      <c r="Y87" s="338"/>
      <c r="Z87" s="337"/>
      <c r="AA87" s="109"/>
      <c r="AB87" s="126"/>
      <c r="AC87" s="127"/>
      <c r="AD87" s="127"/>
      <c r="AE87" s="138"/>
      <c r="AF87" s="126"/>
      <c r="AG87" s="369"/>
      <c r="AH87" s="371"/>
      <c r="AI87" s="371"/>
      <c r="AJ87" s="370"/>
      <c r="AK87" s="124"/>
      <c r="AL87" s="124"/>
      <c r="AM87" s="365"/>
      <c r="AN87" s="126"/>
      <c r="AO87" s="127"/>
    </row>
    <row r="88" spans="2:41" ht="18.75" hidden="1" x14ac:dyDescent="0.25">
      <c r="B88" s="43"/>
      <c r="C88" s="692"/>
      <c r="D88" s="693"/>
      <c r="E88" s="664"/>
      <c r="F88" s="437"/>
      <c r="G88" s="358">
        <v>940</v>
      </c>
      <c r="H88" s="661"/>
      <c r="I88" s="664"/>
      <c r="J88" s="796"/>
      <c r="K88" s="797"/>
      <c r="L88" s="797"/>
      <c r="M88" s="797"/>
      <c r="N88" s="797"/>
      <c r="O88" s="797"/>
      <c r="P88" s="797"/>
      <c r="Q88" s="797"/>
      <c r="R88" s="797"/>
      <c r="S88" s="797"/>
      <c r="T88" s="798"/>
      <c r="U88" s="664"/>
      <c r="V88" s="73"/>
      <c r="W88" s="338"/>
      <c r="X88" s="338"/>
      <c r="Y88" s="338"/>
      <c r="Z88" s="337"/>
      <c r="AA88" s="109"/>
      <c r="AB88" s="126"/>
      <c r="AC88" s="127"/>
      <c r="AD88" s="127"/>
      <c r="AE88" s="138"/>
      <c r="AF88" s="126"/>
      <c r="AG88" s="374"/>
      <c r="AH88" s="375"/>
      <c r="AI88" s="375"/>
      <c r="AJ88" s="376"/>
      <c r="AK88" s="124"/>
      <c r="AL88" s="124"/>
      <c r="AM88" s="377"/>
      <c r="AN88" s="126"/>
      <c r="AO88" s="127"/>
    </row>
    <row r="89" spans="2:41" ht="18.75" hidden="1" x14ac:dyDescent="0.25">
      <c r="B89" s="43"/>
      <c r="C89" s="692"/>
      <c r="D89" s="693"/>
      <c r="E89" s="664"/>
      <c r="F89" s="437"/>
      <c r="G89" s="358">
        <v>50000</v>
      </c>
      <c r="H89" s="661"/>
      <c r="I89" s="664"/>
      <c r="J89" s="796"/>
      <c r="K89" s="797"/>
      <c r="L89" s="797"/>
      <c r="M89" s="797"/>
      <c r="N89" s="797"/>
      <c r="O89" s="797"/>
      <c r="P89" s="797"/>
      <c r="Q89" s="797"/>
      <c r="R89" s="797"/>
      <c r="S89" s="797"/>
      <c r="T89" s="798"/>
      <c r="U89" s="664"/>
      <c r="V89" s="73"/>
      <c r="W89" s="338"/>
      <c r="X89" s="338"/>
      <c r="Y89" s="338"/>
      <c r="Z89" s="337"/>
      <c r="AA89" s="109"/>
      <c r="AB89" s="126"/>
      <c r="AC89" s="127"/>
      <c r="AD89" s="127"/>
      <c r="AE89" s="138"/>
      <c r="AF89" s="126"/>
      <c r="AG89" s="382"/>
      <c r="AH89" s="383"/>
      <c r="AI89" s="383"/>
      <c r="AJ89" s="384"/>
      <c r="AK89" s="124"/>
      <c r="AL89" s="124"/>
      <c r="AM89" s="386"/>
      <c r="AN89" s="126"/>
      <c r="AO89" s="127"/>
    </row>
    <row r="90" spans="2:41" ht="18.75" hidden="1" x14ac:dyDescent="0.25">
      <c r="B90" s="43"/>
      <c r="C90" s="692"/>
      <c r="D90" s="693"/>
      <c r="E90" s="664"/>
      <c r="F90" s="437"/>
      <c r="G90" s="358">
        <v>40000</v>
      </c>
      <c r="H90" s="661"/>
      <c r="I90" s="664"/>
      <c r="J90" s="796"/>
      <c r="K90" s="797"/>
      <c r="L90" s="797"/>
      <c r="M90" s="797"/>
      <c r="N90" s="797"/>
      <c r="O90" s="797"/>
      <c r="P90" s="797"/>
      <c r="Q90" s="797"/>
      <c r="R90" s="797"/>
      <c r="S90" s="797"/>
      <c r="T90" s="798"/>
      <c r="U90" s="664"/>
      <c r="V90" s="73"/>
      <c r="W90" s="338"/>
      <c r="X90" s="338"/>
      <c r="Y90" s="338"/>
      <c r="Z90" s="337"/>
      <c r="AA90" s="109"/>
      <c r="AB90" s="126"/>
      <c r="AC90" s="127"/>
      <c r="AD90" s="127"/>
      <c r="AE90" s="138"/>
      <c r="AF90" s="126"/>
      <c r="AG90" s="390"/>
      <c r="AH90" s="391"/>
      <c r="AI90" s="391"/>
      <c r="AJ90" s="392"/>
      <c r="AK90" s="124"/>
      <c r="AL90" s="124"/>
      <c r="AM90" s="393"/>
      <c r="AN90" s="126"/>
      <c r="AO90" s="127"/>
    </row>
    <row r="91" spans="2:41" ht="18.75" hidden="1" x14ac:dyDescent="0.25">
      <c r="B91" s="43"/>
      <c r="C91" s="692"/>
      <c r="D91" s="693"/>
      <c r="E91" s="664"/>
      <c r="F91" s="437"/>
      <c r="G91" s="350">
        <v>21999.86</v>
      </c>
      <c r="H91" s="661"/>
      <c r="I91" s="664"/>
      <c r="J91" s="796"/>
      <c r="K91" s="797"/>
      <c r="L91" s="797"/>
      <c r="M91" s="797"/>
      <c r="N91" s="797"/>
      <c r="O91" s="797"/>
      <c r="P91" s="797"/>
      <c r="Q91" s="797"/>
      <c r="R91" s="797"/>
      <c r="S91" s="797"/>
      <c r="T91" s="798"/>
      <c r="U91" s="664"/>
      <c r="V91" s="73"/>
      <c r="W91" s="338"/>
      <c r="X91" s="338"/>
      <c r="Y91" s="338"/>
      <c r="Z91" s="337"/>
      <c r="AA91" s="109"/>
      <c r="AB91" s="126"/>
      <c r="AC91" s="127"/>
      <c r="AD91" s="127"/>
      <c r="AE91" s="138"/>
      <c r="AF91" s="126"/>
      <c r="AG91" s="397"/>
      <c r="AH91" s="399"/>
      <c r="AI91" s="399"/>
      <c r="AJ91" s="398"/>
      <c r="AK91" s="124"/>
      <c r="AL91" s="124"/>
      <c r="AM91" s="396"/>
      <c r="AN91" s="126"/>
      <c r="AO91" s="127"/>
    </row>
    <row r="92" spans="2:41" ht="18.75" hidden="1" x14ac:dyDescent="0.25">
      <c r="B92" s="43"/>
      <c r="C92" s="694"/>
      <c r="D92" s="695"/>
      <c r="E92" s="665"/>
      <c r="F92" s="438"/>
      <c r="G92" s="350">
        <v>76655.850000000006</v>
      </c>
      <c r="H92" s="662"/>
      <c r="I92" s="665"/>
      <c r="J92" s="799"/>
      <c r="K92" s="800"/>
      <c r="L92" s="800"/>
      <c r="M92" s="800"/>
      <c r="N92" s="800"/>
      <c r="O92" s="800"/>
      <c r="P92" s="800"/>
      <c r="Q92" s="800"/>
      <c r="R92" s="800"/>
      <c r="S92" s="800"/>
      <c r="T92" s="801"/>
      <c r="U92" s="665"/>
      <c r="V92" s="73"/>
      <c r="W92" s="338"/>
      <c r="X92" s="338"/>
      <c r="Y92" s="338"/>
      <c r="Z92" s="337"/>
      <c r="AA92" s="109"/>
      <c r="AB92" s="126"/>
      <c r="AC92" s="127"/>
      <c r="AD92" s="127"/>
      <c r="AE92" s="138"/>
      <c r="AF92" s="126"/>
      <c r="AG92" s="402"/>
      <c r="AH92" s="403"/>
      <c r="AI92" s="403"/>
      <c r="AJ92" s="404"/>
      <c r="AK92" s="124"/>
      <c r="AL92" s="124"/>
      <c r="AM92" s="405"/>
      <c r="AN92" s="126"/>
      <c r="AO92" s="127"/>
    </row>
    <row r="93" spans="2:41" ht="31.5" customHeight="1" x14ac:dyDescent="0.25">
      <c r="C93" s="748" t="s">
        <v>27</v>
      </c>
      <c r="D93" s="749"/>
      <c r="E93" s="6">
        <v>389009.12</v>
      </c>
      <c r="F93" s="6"/>
      <c r="G93" s="6">
        <v>127174.26</v>
      </c>
      <c r="H93" s="6">
        <v>38806.79</v>
      </c>
      <c r="I93" s="6">
        <v>300641.65000000002</v>
      </c>
      <c r="J93" s="6">
        <v>84691.199999999997</v>
      </c>
      <c r="K93" s="6">
        <v>53822.84</v>
      </c>
      <c r="L93" s="6">
        <v>47875.519999999997</v>
      </c>
      <c r="M93" s="6">
        <v>41133.599999999999</v>
      </c>
      <c r="N93" s="6">
        <v>38494.6</v>
      </c>
      <c r="O93" s="6"/>
      <c r="P93" s="6">
        <v>10458.69</v>
      </c>
      <c r="Q93" s="6">
        <v>9046</v>
      </c>
      <c r="R93" s="6">
        <v>6808.2</v>
      </c>
      <c r="S93" s="6">
        <v>8311</v>
      </c>
      <c r="T93" s="6">
        <v>300641.65000000002</v>
      </c>
      <c r="U93" s="6">
        <v>0</v>
      </c>
      <c r="V93" s="55" t="s">
        <v>34</v>
      </c>
      <c r="W93" s="54" t="s">
        <v>35</v>
      </c>
      <c r="X93" s="47" t="s">
        <v>36</v>
      </c>
      <c r="Y93" s="47" t="s">
        <v>37</v>
      </c>
      <c r="Z93" s="47" t="s">
        <v>38</v>
      </c>
      <c r="AA93" s="56" t="s">
        <v>32</v>
      </c>
      <c r="AB93" s="47" t="s">
        <v>39</v>
      </c>
      <c r="AC93" s="56" t="s">
        <v>40</v>
      </c>
      <c r="AD93" s="56" t="s">
        <v>41</v>
      </c>
      <c r="AE93" s="47" t="s">
        <v>42</v>
      </c>
      <c r="AF93" s="47" t="s">
        <v>43</v>
      </c>
      <c r="AG93" s="47" t="s">
        <v>44</v>
      </c>
      <c r="AH93" s="47" t="s">
        <v>45</v>
      </c>
      <c r="AI93" s="47" t="s">
        <v>46</v>
      </c>
      <c r="AJ93" s="47" t="s">
        <v>47</v>
      </c>
      <c r="AK93" s="47" t="s">
        <v>48</v>
      </c>
      <c r="AL93" s="47" t="s">
        <v>49</v>
      </c>
      <c r="AM93" s="47" t="s">
        <v>50</v>
      </c>
      <c r="AN93" s="53" t="s">
        <v>105</v>
      </c>
      <c r="AO93" s="53" t="s">
        <v>51</v>
      </c>
    </row>
    <row r="94" spans="2:41" ht="15" customHeight="1" x14ac:dyDescent="0.25">
      <c r="C94" s="674">
        <v>1</v>
      </c>
      <c r="D94" s="677" t="s">
        <v>156</v>
      </c>
      <c r="E94" s="769">
        <v>78240.539999999994</v>
      </c>
      <c r="F94" s="430"/>
      <c r="G94" s="188">
        <v>19453.75</v>
      </c>
      <c r="H94" s="772">
        <v>5.8</v>
      </c>
      <c r="I94" s="666">
        <v>40087</v>
      </c>
      <c r="J94" s="668">
        <v>30144</v>
      </c>
      <c r="K94" s="668"/>
      <c r="L94" s="668"/>
      <c r="M94" s="668"/>
      <c r="N94" s="668"/>
      <c r="O94" s="668"/>
      <c r="P94" s="668"/>
      <c r="Q94" s="668">
        <v>2782</v>
      </c>
      <c r="R94" s="668">
        <v>1449</v>
      </c>
      <c r="S94" s="668">
        <v>5712</v>
      </c>
      <c r="T94" s="666">
        <v>40087</v>
      </c>
      <c r="U94" s="671" t="s">
        <v>103</v>
      </c>
      <c r="V94" s="576" t="s">
        <v>233</v>
      </c>
      <c r="W94" s="578" t="s">
        <v>52</v>
      </c>
      <c r="X94" s="574" t="s">
        <v>52</v>
      </c>
      <c r="Y94" s="576" t="s">
        <v>53</v>
      </c>
      <c r="Z94" s="574" t="s">
        <v>220</v>
      </c>
      <c r="AA94" s="592">
        <v>3000</v>
      </c>
      <c r="AB94" s="574" t="s">
        <v>56</v>
      </c>
      <c r="AC94" s="592">
        <v>3000</v>
      </c>
      <c r="AD94" s="592">
        <v>100</v>
      </c>
      <c r="AE94" s="576" t="s">
        <v>54</v>
      </c>
      <c r="AF94" s="574" t="s">
        <v>75</v>
      </c>
      <c r="AG94" s="614" t="s">
        <v>57</v>
      </c>
      <c r="AH94" s="611" t="s">
        <v>55</v>
      </c>
      <c r="AI94" s="605" t="s">
        <v>52</v>
      </c>
      <c r="AJ94" s="606"/>
      <c r="AK94" s="578">
        <v>43525</v>
      </c>
      <c r="AL94" s="578">
        <v>43830</v>
      </c>
      <c r="AM94" s="614" t="s">
        <v>114</v>
      </c>
      <c r="AN94" s="816"/>
      <c r="AO94" s="816"/>
    </row>
    <row r="95" spans="2:41" ht="21.75" customHeight="1" x14ac:dyDescent="0.25">
      <c r="C95" s="675"/>
      <c r="D95" s="678"/>
      <c r="E95" s="770"/>
      <c r="F95" s="431"/>
      <c r="G95" s="293">
        <v>5125.04</v>
      </c>
      <c r="H95" s="773"/>
      <c r="I95" s="681"/>
      <c r="J95" s="669"/>
      <c r="K95" s="669"/>
      <c r="L95" s="669"/>
      <c r="M95" s="669"/>
      <c r="N95" s="669"/>
      <c r="O95" s="669"/>
      <c r="P95" s="669"/>
      <c r="Q95" s="669"/>
      <c r="R95" s="669"/>
      <c r="S95" s="669"/>
      <c r="T95" s="681"/>
      <c r="U95" s="672"/>
      <c r="V95" s="617"/>
      <c r="W95" s="594"/>
      <c r="X95" s="618"/>
      <c r="Y95" s="617"/>
      <c r="Z95" s="618"/>
      <c r="AA95" s="619"/>
      <c r="AB95" s="618"/>
      <c r="AC95" s="619"/>
      <c r="AD95" s="619"/>
      <c r="AE95" s="617"/>
      <c r="AF95" s="618"/>
      <c r="AG95" s="615"/>
      <c r="AH95" s="612"/>
      <c r="AI95" s="607"/>
      <c r="AJ95" s="608"/>
      <c r="AK95" s="594"/>
      <c r="AL95" s="594"/>
      <c r="AM95" s="615"/>
      <c r="AN95" s="825"/>
      <c r="AO95" s="825"/>
    </row>
    <row r="96" spans="2:41" ht="19.5" customHeight="1" x14ac:dyDescent="0.25">
      <c r="C96" s="675"/>
      <c r="D96" s="678"/>
      <c r="E96" s="770"/>
      <c r="F96" s="431"/>
      <c r="G96" s="332">
        <v>6264</v>
      </c>
      <c r="H96" s="773"/>
      <c r="I96" s="681"/>
      <c r="J96" s="669"/>
      <c r="K96" s="669"/>
      <c r="L96" s="669"/>
      <c r="M96" s="669"/>
      <c r="N96" s="669"/>
      <c r="O96" s="669"/>
      <c r="P96" s="669"/>
      <c r="Q96" s="669"/>
      <c r="R96" s="669"/>
      <c r="S96" s="669"/>
      <c r="T96" s="681"/>
      <c r="U96" s="672"/>
      <c r="V96" s="617"/>
      <c r="W96" s="594"/>
      <c r="X96" s="618"/>
      <c r="Y96" s="617"/>
      <c r="Z96" s="618"/>
      <c r="AA96" s="619"/>
      <c r="AB96" s="618"/>
      <c r="AC96" s="619"/>
      <c r="AD96" s="619"/>
      <c r="AE96" s="617"/>
      <c r="AF96" s="618"/>
      <c r="AG96" s="615"/>
      <c r="AH96" s="612"/>
      <c r="AI96" s="607"/>
      <c r="AJ96" s="608"/>
      <c r="AK96" s="594"/>
      <c r="AL96" s="594"/>
      <c r="AM96" s="615"/>
      <c r="AN96" s="825"/>
      <c r="AO96" s="825"/>
    </row>
    <row r="97" spans="3:41" ht="14.25" customHeight="1" x14ac:dyDescent="0.25">
      <c r="C97" s="675"/>
      <c r="D97" s="678"/>
      <c r="E97" s="770"/>
      <c r="F97" s="431"/>
      <c r="G97" s="779">
        <v>0.2</v>
      </c>
      <c r="H97" s="773"/>
      <c r="I97" s="681"/>
      <c r="J97" s="669"/>
      <c r="K97" s="669"/>
      <c r="L97" s="669"/>
      <c r="M97" s="669"/>
      <c r="N97" s="669"/>
      <c r="O97" s="669"/>
      <c r="P97" s="669"/>
      <c r="Q97" s="669"/>
      <c r="R97" s="669"/>
      <c r="S97" s="669"/>
      <c r="T97" s="681"/>
      <c r="U97" s="672"/>
      <c r="V97" s="617"/>
      <c r="W97" s="594"/>
      <c r="X97" s="618"/>
      <c r="Y97" s="617"/>
      <c r="Z97" s="618"/>
      <c r="AA97" s="619"/>
      <c r="AB97" s="618"/>
      <c r="AC97" s="619"/>
      <c r="AD97" s="619"/>
      <c r="AE97" s="617"/>
      <c r="AF97" s="618"/>
      <c r="AG97" s="615"/>
      <c r="AH97" s="612"/>
      <c r="AI97" s="607"/>
      <c r="AJ97" s="608"/>
      <c r="AK97" s="594"/>
      <c r="AL97" s="594"/>
      <c r="AM97" s="615"/>
      <c r="AN97" s="825"/>
      <c r="AO97" s="825"/>
    </row>
    <row r="98" spans="3:41" ht="11.25" customHeight="1" x14ac:dyDescent="0.25">
      <c r="C98" s="675"/>
      <c r="D98" s="678"/>
      <c r="E98" s="770"/>
      <c r="F98" s="431"/>
      <c r="G98" s="780"/>
      <c r="H98" s="773"/>
      <c r="I98" s="681"/>
      <c r="J98" s="669"/>
      <c r="K98" s="669"/>
      <c r="L98" s="669"/>
      <c r="M98" s="669"/>
      <c r="N98" s="669"/>
      <c r="O98" s="669"/>
      <c r="P98" s="669"/>
      <c r="Q98" s="669"/>
      <c r="R98" s="669"/>
      <c r="S98" s="669"/>
      <c r="T98" s="681"/>
      <c r="U98" s="672"/>
      <c r="V98" s="617"/>
      <c r="W98" s="594"/>
      <c r="X98" s="618"/>
      <c r="Y98" s="617"/>
      <c r="Z98" s="618"/>
      <c r="AA98" s="619"/>
      <c r="AB98" s="618"/>
      <c r="AC98" s="619"/>
      <c r="AD98" s="619"/>
      <c r="AE98" s="617"/>
      <c r="AF98" s="618"/>
      <c r="AG98" s="615"/>
      <c r="AH98" s="612"/>
      <c r="AI98" s="607"/>
      <c r="AJ98" s="608"/>
      <c r="AK98" s="594"/>
      <c r="AL98" s="594"/>
      <c r="AM98" s="615"/>
      <c r="AN98" s="825"/>
      <c r="AO98" s="825"/>
    </row>
    <row r="99" spans="3:41" ht="18.75" x14ac:dyDescent="0.25">
      <c r="C99" s="675"/>
      <c r="D99" s="678"/>
      <c r="E99" s="770"/>
      <c r="F99" s="431"/>
      <c r="G99" s="358">
        <v>5359</v>
      </c>
      <c r="H99" s="773"/>
      <c r="I99" s="681"/>
      <c r="J99" s="669"/>
      <c r="K99" s="669"/>
      <c r="L99" s="669"/>
      <c r="M99" s="669"/>
      <c r="N99" s="669"/>
      <c r="O99" s="669"/>
      <c r="P99" s="669"/>
      <c r="Q99" s="669"/>
      <c r="R99" s="669"/>
      <c r="S99" s="669"/>
      <c r="T99" s="681"/>
      <c r="U99" s="672"/>
      <c r="V99" s="617"/>
      <c r="W99" s="594"/>
      <c r="X99" s="618"/>
      <c r="Y99" s="617"/>
      <c r="Z99" s="618"/>
      <c r="AA99" s="619"/>
      <c r="AB99" s="618"/>
      <c r="AC99" s="619"/>
      <c r="AD99" s="619"/>
      <c r="AE99" s="617"/>
      <c r="AF99" s="618"/>
      <c r="AG99" s="615"/>
      <c r="AH99" s="612"/>
      <c r="AI99" s="607"/>
      <c r="AJ99" s="608"/>
      <c r="AK99" s="594"/>
      <c r="AL99" s="594"/>
      <c r="AM99" s="615"/>
      <c r="AN99" s="825"/>
      <c r="AO99" s="825"/>
    </row>
    <row r="100" spans="3:41" ht="18.75" x14ac:dyDescent="0.25">
      <c r="C100" s="676"/>
      <c r="D100" s="679"/>
      <c r="E100" s="771"/>
      <c r="F100" s="432"/>
      <c r="G100" s="446">
        <v>1957.35</v>
      </c>
      <c r="H100" s="774"/>
      <c r="I100" s="667"/>
      <c r="J100" s="670"/>
      <c r="K100" s="670"/>
      <c r="L100" s="670"/>
      <c r="M100" s="670"/>
      <c r="N100" s="670"/>
      <c r="O100" s="670"/>
      <c r="P100" s="670"/>
      <c r="Q100" s="670"/>
      <c r="R100" s="670"/>
      <c r="S100" s="670"/>
      <c r="T100" s="667"/>
      <c r="U100" s="673"/>
      <c r="V100" s="577"/>
      <c r="W100" s="595"/>
      <c r="X100" s="575"/>
      <c r="Y100" s="577"/>
      <c r="Z100" s="575"/>
      <c r="AA100" s="593"/>
      <c r="AB100" s="575"/>
      <c r="AC100" s="593"/>
      <c r="AD100" s="593"/>
      <c r="AE100" s="577"/>
      <c r="AF100" s="575"/>
      <c r="AG100" s="616"/>
      <c r="AH100" s="613"/>
      <c r="AI100" s="609"/>
      <c r="AJ100" s="610"/>
      <c r="AK100" s="595"/>
      <c r="AL100" s="595"/>
      <c r="AM100" s="615"/>
      <c r="AN100" s="817"/>
      <c r="AO100" s="817"/>
    </row>
    <row r="101" spans="3:41" ht="14.25" customHeight="1" x14ac:dyDescent="0.25">
      <c r="C101" s="674">
        <v>2</v>
      </c>
      <c r="D101" s="677" t="s">
        <v>155</v>
      </c>
      <c r="E101" s="769">
        <v>63592.85</v>
      </c>
      <c r="F101" s="430"/>
      <c r="G101" s="666"/>
      <c r="H101" s="323">
        <v>5125.04</v>
      </c>
      <c r="I101" s="666">
        <v>80341.09</v>
      </c>
      <c r="J101" s="668">
        <v>54547.199999999997</v>
      </c>
      <c r="K101" s="668">
        <v>3712</v>
      </c>
      <c r="L101" s="668"/>
      <c r="M101" s="668"/>
      <c r="N101" s="668"/>
      <c r="O101" s="668"/>
      <c r="P101" s="668">
        <v>10458.69</v>
      </c>
      <c r="Q101" s="668">
        <v>6264</v>
      </c>
      <c r="R101" s="668">
        <v>5359.2</v>
      </c>
      <c r="S101" s="668"/>
      <c r="T101" s="666">
        <v>80341.09</v>
      </c>
      <c r="U101" s="671" t="s">
        <v>103</v>
      </c>
      <c r="V101" s="579" t="s">
        <v>234</v>
      </c>
      <c r="W101" s="578" t="s">
        <v>52</v>
      </c>
      <c r="X101" s="574" t="s">
        <v>52</v>
      </c>
      <c r="Y101" s="576" t="s">
        <v>53</v>
      </c>
      <c r="Z101" s="574" t="s">
        <v>220</v>
      </c>
      <c r="AA101" s="592">
        <v>200</v>
      </c>
      <c r="AB101" s="574" t="s">
        <v>86</v>
      </c>
      <c r="AC101" s="592">
        <v>200</v>
      </c>
      <c r="AD101" s="592">
        <v>100</v>
      </c>
      <c r="AE101" s="576" t="s">
        <v>54</v>
      </c>
      <c r="AF101" s="574" t="s">
        <v>75</v>
      </c>
      <c r="AG101" s="614" t="s">
        <v>57</v>
      </c>
      <c r="AH101" s="611" t="s">
        <v>55</v>
      </c>
      <c r="AI101" s="605" t="s">
        <v>52</v>
      </c>
      <c r="AJ101" s="606"/>
      <c r="AK101" s="578">
        <v>43525</v>
      </c>
      <c r="AL101" s="578">
        <v>43830</v>
      </c>
      <c r="AM101" s="615"/>
      <c r="AN101" s="816"/>
      <c r="AO101" s="816"/>
    </row>
    <row r="102" spans="3:41" ht="25.5" customHeight="1" x14ac:dyDescent="0.25">
      <c r="C102" s="675"/>
      <c r="D102" s="678"/>
      <c r="E102" s="770"/>
      <c r="F102" s="431"/>
      <c r="G102" s="681"/>
      <c r="H102" s="308">
        <v>6264</v>
      </c>
      <c r="I102" s="681"/>
      <c r="J102" s="669"/>
      <c r="K102" s="669"/>
      <c r="L102" s="669"/>
      <c r="M102" s="669"/>
      <c r="N102" s="669"/>
      <c r="O102" s="669"/>
      <c r="P102" s="669"/>
      <c r="Q102" s="669"/>
      <c r="R102" s="669"/>
      <c r="S102" s="669"/>
      <c r="T102" s="681"/>
      <c r="U102" s="672"/>
      <c r="V102" s="620"/>
      <c r="W102" s="594"/>
      <c r="X102" s="618"/>
      <c r="Y102" s="617"/>
      <c r="Z102" s="618"/>
      <c r="AA102" s="619"/>
      <c r="AB102" s="618"/>
      <c r="AC102" s="619"/>
      <c r="AD102" s="619"/>
      <c r="AE102" s="617"/>
      <c r="AF102" s="618"/>
      <c r="AG102" s="615"/>
      <c r="AH102" s="612"/>
      <c r="AI102" s="607"/>
      <c r="AJ102" s="608"/>
      <c r="AK102" s="594"/>
      <c r="AL102" s="594"/>
      <c r="AM102" s="615"/>
      <c r="AN102" s="825"/>
      <c r="AO102" s="825"/>
    </row>
    <row r="103" spans="3:41" ht="30.75" customHeight="1" x14ac:dyDescent="0.25">
      <c r="C103" s="675"/>
      <c r="D103" s="678"/>
      <c r="E103" s="770"/>
      <c r="F103" s="431"/>
      <c r="G103" s="681"/>
      <c r="H103" s="308">
        <v>0.2</v>
      </c>
      <c r="I103" s="681"/>
      <c r="J103" s="669"/>
      <c r="K103" s="669"/>
      <c r="L103" s="669"/>
      <c r="M103" s="669"/>
      <c r="N103" s="669"/>
      <c r="O103" s="669"/>
      <c r="P103" s="669"/>
      <c r="Q103" s="669"/>
      <c r="R103" s="669"/>
      <c r="S103" s="669"/>
      <c r="T103" s="681"/>
      <c r="U103" s="672"/>
      <c r="V103" s="580"/>
      <c r="W103" s="595"/>
      <c r="X103" s="575"/>
      <c r="Y103" s="577"/>
      <c r="Z103" s="575"/>
      <c r="AA103" s="593"/>
      <c r="AB103" s="575"/>
      <c r="AC103" s="593"/>
      <c r="AD103" s="593"/>
      <c r="AE103" s="577"/>
      <c r="AF103" s="575"/>
      <c r="AG103" s="616"/>
      <c r="AH103" s="613"/>
      <c r="AI103" s="609"/>
      <c r="AJ103" s="610"/>
      <c r="AK103" s="595"/>
      <c r="AL103" s="595"/>
      <c r="AM103" s="615"/>
      <c r="AN103" s="817"/>
      <c r="AO103" s="817"/>
    </row>
    <row r="104" spans="3:41" ht="0.75" customHeight="1" x14ac:dyDescent="0.25">
      <c r="C104" s="676"/>
      <c r="D104" s="679"/>
      <c r="E104" s="771"/>
      <c r="F104" s="432"/>
      <c r="G104" s="667"/>
      <c r="H104" s="373">
        <v>5359</v>
      </c>
      <c r="I104" s="667"/>
      <c r="J104" s="670"/>
      <c r="K104" s="670"/>
      <c r="L104" s="670"/>
      <c r="M104" s="670"/>
      <c r="N104" s="670"/>
      <c r="O104" s="670"/>
      <c r="P104" s="670"/>
      <c r="Q104" s="670"/>
      <c r="R104" s="670"/>
      <c r="S104" s="670"/>
      <c r="T104" s="667"/>
      <c r="U104" s="673"/>
      <c r="V104" s="138"/>
      <c r="W104" s="168"/>
      <c r="X104" s="337"/>
      <c r="Y104" s="338"/>
      <c r="Z104" s="337"/>
      <c r="AA104" s="339"/>
      <c r="AB104" s="337"/>
      <c r="AC104" s="339"/>
      <c r="AD104" s="339"/>
      <c r="AE104" s="338"/>
      <c r="AF104" s="337"/>
      <c r="AG104" s="388"/>
      <c r="AH104" s="385"/>
      <c r="AI104" s="382"/>
      <c r="AJ104" s="384"/>
      <c r="AK104" s="168"/>
      <c r="AL104" s="168"/>
      <c r="AM104" s="615"/>
      <c r="AN104" s="135"/>
      <c r="AO104" s="135"/>
    </row>
    <row r="105" spans="3:41" ht="51.75" customHeight="1" x14ac:dyDescent="0.25">
      <c r="C105" s="674">
        <v>3</v>
      </c>
      <c r="D105" s="677" t="s">
        <v>158</v>
      </c>
      <c r="E105" s="682">
        <v>158166.60999999999</v>
      </c>
      <c r="F105" s="430"/>
      <c r="G105" s="172">
        <v>89009.12</v>
      </c>
      <c r="H105" s="188">
        <v>19453.75</v>
      </c>
      <c r="I105" s="666">
        <v>91204.44</v>
      </c>
      <c r="J105" s="668"/>
      <c r="K105" s="666">
        <v>50110.84</v>
      </c>
      <c r="L105" s="668"/>
      <c r="M105" s="668"/>
      <c r="N105" s="663">
        <v>38494.6</v>
      </c>
      <c r="O105" s="668"/>
      <c r="P105" s="668"/>
      <c r="Q105" s="668"/>
      <c r="R105" s="668"/>
      <c r="S105" s="666">
        <v>2599</v>
      </c>
      <c r="T105" s="666">
        <v>91204.44</v>
      </c>
      <c r="U105" s="671" t="s">
        <v>103</v>
      </c>
      <c r="V105" s="576" t="s">
        <v>243</v>
      </c>
      <c r="W105" s="578" t="s">
        <v>52</v>
      </c>
      <c r="X105" s="574" t="s">
        <v>52</v>
      </c>
      <c r="Y105" s="576" t="s">
        <v>53</v>
      </c>
      <c r="Z105" s="574" t="s">
        <v>236</v>
      </c>
      <c r="AA105" s="592">
        <v>2000</v>
      </c>
      <c r="AB105" s="574" t="s">
        <v>58</v>
      </c>
      <c r="AC105" s="592">
        <v>2</v>
      </c>
      <c r="AD105" s="592">
        <v>100</v>
      </c>
      <c r="AE105" s="576" t="s">
        <v>54</v>
      </c>
      <c r="AF105" s="574" t="s">
        <v>75</v>
      </c>
      <c r="AG105" s="614" t="s">
        <v>244</v>
      </c>
      <c r="AH105" s="611" t="s">
        <v>55</v>
      </c>
      <c r="AI105" s="605" t="s">
        <v>52</v>
      </c>
      <c r="AJ105" s="606"/>
      <c r="AK105" s="578">
        <v>43922</v>
      </c>
      <c r="AL105" s="578">
        <v>43830</v>
      </c>
      <c r="AM105" s="615"/>
      <c r="AN105" s="816"/>
      <c r="AO105" s="816"/>
    </row>
    <row r="106" spans="3:41" ht="26.25" customHeight="1" x14ac:dyDescent="0.25">
      <c r="C106" s="675"/>
      <c r="D106" s="678"/>
      <c r="E106" s="683"/>
      <c r="F106" s="431"/>
      <c r="G106" s="775">
        <v>5.8</v>
      </c>
      <c r="H106" s="429">
        <v>1957.35</v>
      </c>
      <c r="I106" s="681"/>
      <c r="J106" s="669"/>
      <c r="K106" s="681"/>
      <c r="L106" s="669"/>
      <c r="M106" s="669"/>
      <c r="N106" s="664"/>
      <c r="O106" s="669"/>
      <c r="P106" s="669"/>
      <c r="Q106" s="669"/>
      <c r="R106" s="669"/>
      <c r="S106" s="681"/>
      <c r="T106" s="681"/>
      <c r="U106" s="672"/>
      <c r="V106" s="617"/>
      <c r="W106" s="594"/>
      <c r="X106" s="618"/>
      <c r="Y106" s="617"/>
      <c r="Z106" s="618"/>
      <c r="AA106" s="619"/>
      <c r="AB106" s="618"/>
      <c r="AC106" s="619"/>
      <c r="AD106" s="619"/>
      <c r="AE106" s="617"/>
      <c r="AF106" s="618"/>
      <c r="AG106" s="615"/>
      <c r="AH106" s="612"/>
      <c r="AI106" s="607"/>
      <c r="AJ106" s="608"/>
      <c r="AK106" s="594"/>
      <c r="AL106" s="594"/>
      <c r="AM106" s="615"/>
      <c r="AN106" s="825"/>
      <c r="AO106" s="825"/>
    </row>
    <row r="107" spans="3:41" ht="18.75" x14ac:dyDescent="0.25">
      <c r="C107" s="676"/>
      <c r="D107" s="679"/>
      <c r="E107" s="684"/>
      <c r="F107" s="432"/>
      <c r="G107" s="776"/>
      <c r="H107" s="429">
        <v>641.65</v>
      </c>
      <c r="I107" s="667"/>
      <c r="J107" s="670"/>
      <c r="K107" s="667"/>
      <c r="L107" s="670"/>
      <c r="M107" s="670"/>
      <c r="N107" s="665"/>
      <c r="O107" s="670"/>
      <c r="P107" s="670"/>
      <c r="Q107" s="670"/>
      <c r="R107" s="670"/>
      <c r="S107" s="667"/>
      <c r="T107" s="667"/>
      <c r="U107" s="673"/>
      <c r="V107" s="577"/>
      <c r="W107" s="595"/>
      <c r="X107" s="575"/>
      <c r="Y107" s="577"/>
      <c r="Z107" s="575"/>
      <c r="AA107" s="593"/>
      <c r="AB107" s="575"/>
      <c r="AC107" s="593"/>
      <c r="AD107" s="593"/>
      <c r="AE107" s="577"/>
      <c r="AF107" s="575"/>
      <c r="AG107" s="616"/>
      <c r="AH107" s="613"/>
      <c r="AI107" s="609"/>
      <c r="AJ107" s="610"/>
      <c r="AK107" s="595"/>
      <c r="AL107" s="595"/>
      <c r="AM107" s="615"/>
      <c r="AN107" s="817"/>
      <c r="AO107" s="817"/>
    </row>
    <row r="108" spans="3:41" ht="54.75" customHeight="1" x14ac:dyDescent="0.25">
      <c r="C108" s="204">
        <v>4</v>
      </c>
      <c r="D108" s="41" t="s">
        <v>131</v>
      </c>
      <c r="E108" s="330">
        <v>89009.12</v>
      </c>
      <c r="F108" s="430"/>
      <c r="G108" s="169"/>
      <c r="H108" s="7"/>
      <c r="I108" s="132">
        <v>89009.12</v>
      </c>
      <c r="J108" s="137"/>
      <c r="K108" s="8"/>
      <c r="L108" s="137">
        <v>47875.519999999997</v>
      </c>
      <c r="M108" s="137">
        <v>41133.599999999999</v>
      </c>
      <c r="N108" s="137"/>
      <c r="O108" s="137"/>
      <c r="P108" s="137"/>
      <c r="Q108" s="137"/>
      <c r="R108" s="137"/>
      <c r="S108" s="132"/>
      <c r="T108" s="8">
        <v>89009.12</v>
      </c>
      <c r="U108" s="153" t="s">
        <v>103</v>
      </c>
      <c r="V108" s="171" t="s">
        <v>245</v>
      </c>
      <c r="W108" s="168" t="s">
        <v>52</v>
      </c>
      <c r="X108" s="165" t="s">
        <v>52</v>
      </c>
      <c r="Y108" s="166" t="s">
        <v>53</v>
      </c>
      <c r="Z108" s="165" t="s">
        <v>236</v>
      </c>
      <c r="AA108" s="167">
        <v>2000</v>
      </c>
      <c r="AB108" s="165" t="s">
        <v>58</v>
      </c>
      <c r="AC108" s="167">
        <v>2</v>
      </c>
      <c r="AD108" s="167">
        <v>100</v>
      </c>
      <c r="AE108" s="166" t="s">
        <v>54</v>
      </c>
      <c r="AF108" s="165" t="s">
        <v>75</v>
      </c>
      <c r="AG108" s="164" t="s">
        <v>244</v>
      </c>
      <c r="AH108" s="163" t="s">
        <v>55</v>
      </c>
      <c r="AI108" s="635"/>
      <c r="AJ108" s="636"/>
      <c r="AK108" s="168">
        <v>43952</v>
      </c>
      <c r="AL108" s="168">
        <v>44043</v>
      </c>
      <c r="AM108" s="616"/>
      <c r="AN108" s="135"/>
      <c r="AO108" s="135"/>
    </row>
    <row r="109" spans="3:41" ht="25.5" hidden="1" customHeight="1" x14ac:dyDescent="0.25">
      <c r="C109" s="783" t="s">
        <v>74</v>
      </c>
      <c r="D109" s="784"/>
      <c r="E109" s="236">
        <v>750000</v>
      </c>
      <c r="F109" s="447"/>
      <c r="G109" s="777">
        <v>100000</v>
      </c>
      <c r="H109" s="777">
        <v>5.8</v>
      </c>
      <c r="I109" s="722">
        <v>0</v>
      </c>
      <c r="J109" s="722"/>
      <c r="K109" s="722"/>
      <c r="L109" s="722"/>
      <c r="M109" s="722"/>
      <c r="N109" s="722"/>
      <c r="O109" s="722"/>
      <c r="P109" s="724"/>
      <c r="Q109" s="725"/>
      <c r="R109" s="725"/>
      <c r="S109" s="725"/>
      <c r="T109" s="726"/>
      <c r="U109" s="722">
        <v>0</v>
      </c>
      <c r="V109" s="55" t="s">
        <v>34</v>
      </c>
      <c r="W109" s="54" t="s">
        <v>35</v>
      </c>
      <c r="X109" s="315" t="s">
        <v>36</v>
      </c>
      <c r="Y109" s="315" t="s">
        <v>37</v>
      </c>
      <c r="Z109" s="315" t="s">
        <v>38</v>
      </c>
      <c r="AA109" s="56" t="s">
        <v>32</v>
      </c>
      <c r="AB109" s="315" t="s">
        <v>39</v>
      </c>
      <c r="AC109" s="56" t="s">
        <v>40</v>
      </c>
      <c r="AD109" s="56" t="s">
        <v>41</v>
      </c>
      <c r="AE109" s="315" t="s">
        <v>42</v>
      </c>
      <c r="AF109" s="315" t="s">
        <v>43</v>
      </c>
      <c r="AG109" s="315" t="s">
        <v>44</v>
      </c>
      <c r="AH109" s="315" t="s">
        <v>45</v>
      </c>
      <c r="AI109" s="315" t="s">
        <v>46</v>
      </c>
      <c r="AJ109" s="315" t="s">
        <v>47</v>
      </c>
      <c r="AK109" s="315" t="s">
        <v>48</v>
      </c>
      <c r="AL109" s="315" t="s">
        <v>49</v>
      </c>
      <c r="AM109" s="767" t="s">
        <v>50</v>
      </c>
      <c r="AN109" s="53" t="s">
        <v>105</v>
      </c>
      <c r="AO109" s="53" t="s">
        <v>51</v>
      </c>
    </row>
    <row r="110" spans="3:41" ht="18.75" hidden="1" x14ac:dyDescent="0.25">
      <c r="C110" s="785"/>
      <c r="D110" s="786"/>
      <c r="E110" s="451">
        <v>354894.2</v>
      </c>
      <c r="F110" s="237"/>
      <c r="G110" s="778"/>
      <c r="H110" s="778"/>
      <c r="I110" s="723"/>
      <c r="J110" s="723"/>
      <c r="K110" s="723"/>
      <c r="L110" s="723"/>
      <c r="M110" s="723"/>
      <c r="N110" s="723"/>
      <c r="O110" s="723"/>
      <c r="P110" s="727"/>
      <c r="Q110" s="728"/>
      <c r="R110" s="728"/>
      <c r="S110" s="728"/>
      <c r="T110" s="729"/>
      <c r="U110" s="723"/>
      <c r="V110" s="55"/>
      <c r="W110" s="231"/>
      <c r="X110" s="232"/>
      <c r="Y110" s="232"/>
      <c r="Z110" s="232"/>
      <c r="AA110" s="233"/>
      <c r="AB110" s="232"/>
      <c r="AC110" s="233"/>
      <c r="AD110" s="233"/>
      <c r="AE110" s="232"/>
      <c r="AF110" s="232"/>
      <c r="AG110" s="232"/>
      <c r="AH110" s="232"/>
      <c r="AI110" s="232"/>
      <c r="AJ110" s="232"/>
      <c r="AK110" s="232"/>
      <c r="AL110" s="232"/>
      <c r="AM110" s="768"/>
      <c r="AN110" s="234"/>
      <c r="AO110" s="235"/>
    </row>
    <row r="111" spans="3:41" ht="18.75" hidden="1" x14ac:dyDescent="0.25">
      <c r="C111" s="785"/>
      <c r="D111" s="786"/>
      <c r="E111" s="236">
        <v>311557.34000000003</v>
      </c>
      <c r="F111" s="450"/>
      <c r="G111" s="778"/>
      <c r="H111" s="778"/>
      <c r="I111" s="723"/>
      <c r="J111" s="723"/>
      <c r="K111" s="723"/>
      <c r="L111" s="723"/>
      <c r="M111" s="723"/>
      <c r="N111" s="723"/>
      <c r="O111" s="723"/>
      <c r="P111" s="727"/>
      <c r="Q111" s="728"/>
      <c r="R111" s="728"/>
      <c r="S111" s="728"/>
      <c r="T111" s="729"/>
      <c r="U111" s="723"/>
      <c r="V111" s="55"/>
      <c r="W111" s="231"/>
      <c r="X111" s="232"/>
      <c r="Y111" s="232"/>
      <c r="Z111" s="232"/>
      <c r="AA111" s="233"/>
      <c r="AB111" s="232"/>
      <c r="AC111" s="233"/>
      <c r="AD111" s="233"/>
      <c r="AE111" s="232"/>
      <c r="AF111" s="232"/>
      <c r="AG111" s="232"/>
      <c r="AH111" s="232"/>
      <c r="AI111" s="232"/>
      <c r="AJ111" s="232"/>
      <c r="AK111" s="232"/>
      <c r="AL111" s="232"/>
      <c r="AM111" s="768"/>
      <c r="AN111" s="234"/>
      <c r="AO111" s="235"/>
    </row>
    <row r="112" spans="3:41" ht="18.75" hidden="1" x14ac:dyDescent="0.25">
      <c r="C112" s="785"/>
      <c r="D112" s="786"/>
      <c r="E112" s="789">
        <v>300000</v>
      </c>
      <c r="F112" s="441"/>
      <c r="G112" s="778"/>
      <c r="H112" s="792"/>
      <c r="I112" s="723"/>
      <c r="J112" s="325"/>
      <c r="K112" s="325"/>
      <c r="L112" s="325"/>
      <c r="M112" s="325"/>
      <c r="N112" s="325"/>
      <c r="O112" s="325"/>
      <c r="P112" s="326"/>
      <c r="Q112" s="327"/>
      <c r="R112" s="327"/>
      <c r="S112" s="327"/>
      <c r="T112" s="328"/>
      <c r="U112" s="723"/>
      <c r="V112" s="55"/>
      <c r="W112" s="231"/>
      <c r="X112" s="232"/>
      <c r="Y112" s="232"/>
      <c r="Z112" s="232"/>
      <c r="AA112" s="233"/>
      <c r="AB112" s="232"/>
      <c r="AC112" s="233"/>
      <c r="AD112" s="233"/>
      <c r="AE112" s="232"/>
      <c r="AF112" s="232"/>
      <c r="AG112" s="232"/>
      <c r="AH112" s="232"/>
      <c r="AI112" s="232"/>
      <c r="AJ112" s="232"/>
      <c r="AK112" s="232"/>
      <c r="AL112" s="232"/>
      <c r="AM112" s="324"/>
      <c r="AN112" s="234"/>
      <c r="AO112" s="235"/>
    </row>
    <row r="113" spans="3:41" ht="18.75" hidden="1" x14ac:dyDescent="0.25">
      <c r="C113" s="785"/>
      <c r="D113" s="786"/>
      <c r="E113" s="789"/>
      <c r="F113" s="441"/>
      <c r="G113" s="351">
        <v>1420465.54</v>
      </c>
      <c r="H113" s="781">
        <v>20000</v>
      </c>
      <c r="I113" s="723"/>
      <c r="J113" s="344"/>
      <c r="K113" s="344"/>
      <c r="L113" s="344"/>
      <c r="M113" s="344"/>
      <c r="N113" s="344"/>
      <c r="O113" s="344"/>
      <c r="P113" s="346"/>
      <c r="Q113" s="347"/>
      <c r="R113" s="347"/>
      <c r="S113" s="347"/>
      <c r="T113" s="348"/>
      <c r="U113" s="723"/>
      <c r="V113" s="55"/>
      <c r="W113" s="231"/>
      <c r="X113" s="232"/>
      <c r="Y113" s="232"/>
      <c r="Z113" s="232"/>
      <c r="AA113" s="233"/>
      <c r="AB113" s="232"/>
      <c r="AC113" s="233"/>
      <c r="AD113" s="233"/>
      <c r="AE113" s="232"/>
      <c r="AF113" s="232"/>
      <c r="AG113" s="232"/>
      <c r="AH113" s="232"/>
      <c r="AI113" s="232"/>
      <c r="AJ113" s="232"/>
      <c r="AK113" s="232"/>
      <c r="AL113" s="232"/>
      <c r="AM113" s="345"/>
      <c r="AN113" s="234"/>
      <c r="AO113" s="235"/>
    </row>
    <row r="114" spans="3:41" ht="18.75" hidden="1" x14ac:dyDescent="0.25">
      <c r="C114" s="787"/>
      <c r="D114" s="788"/>
      <c r="E114" s="790"/>
      <c r="F114" s="441"/>
      <c r="G114" s="363">
        <v>215991.8</v>
      </c>
      <c r="H114" s="782"/>
      <c r="I114" s="791"/>
      <c r="J114" s="362"/>
      <c r="K114" s="362"/>
      <c r="L114" s="362"/>
      <c r="M114" s="362"/>
      <c r="N114" s="362"/>
      <c r="O114" s="362"/>
      <c r="P114" s="366"/>
      <c r="Q114" s="367"/>
      <c r="R114" s="367"/>
      <c r="S114" s="367"/>
      <c r="T114" s="368"/>
      <c r="U114" s="791"/>
      <c r="V114" s="55"/>
      <c r="W114" s="231"/>
      <c r="X114" s="232"/>
      <c r="Y114" s="232"/>
      <c r="Z114" s="232"/>
      <c r="AA114" s="233"/>
      <c r="AB114" s="232"/>
      <c r="AC114" s="233"/>
      <c r="AD114" s="233"/>
      <c r="AE114" s="232"/>
      <c r="AF114" s="232"/>
      <c r="AG114" s="232"/>
      <c r="AH114" s="232"/>
      <c r="AI114" s="232"/>
      <c r="AJ114" s="232"/>
      <c r="AK114" s="232"/>
      <c r="AL114" s="232"/>
      <c r="AM114" s="364"/>
      <c r="AN114" s="234"/>
      <c r="AO114" s="235"/>
    </row>
    <row r="115" spans="3:41" ht="25.5" customHeight="1" x14ac:dyDescent="0.25">
      <c r="C115" s="11">
        <v>30</v>
      </c>
      <c r="D115" s="12" t="s">
        <v>28</v>
      </c>
      <c r="E115" s="6">
        <v>17357933.48</v>
      </c>
      <c r="F115" s="6">
        <v>100000</v>
      </c>
      <c r="G115" s="6">
        <v>4933501.2</v>
      </c>
      <c r="H115" s="6">
        <v>2737606.92</v>
      </c>
      <c r="I115" s="6">
        <v>15163140</v>
      </c>
      <c r="J115" s="6">
        <v>1769336.7</v>
      </c>
      <c r="K115" s="6">
        <v>1098953.67</v>
      </c>
      <c r="L115" s="6">
        <v>1487169.92</v>
      </c>
      <c r="M115" s="6">
        <v>985463.61</v>
      </c>
      <c r="N115" s="6">
        <v>1027974.7</v>
      </c>
      <c r="O115" s="6">
        <v>1438922.87</v>
      </c>
      <c r="P115" s="6">
        <v>1194174.3400000001</v>
      </c>
      <c r="Q115" s="6">
        <v>1109072.27</v>
      </c>
      <c r="R115" s="6">
        <v>1410639.66</v>
      </c>
      <c r="S115" s="6">
        <v>3515369.83</v>
      </c>
      <c r="T115" s="6">
        <v>15163140</v>
      </c>
      <c r="U115" s="6">
        <v>0</v>
      </c>
      <c r="V115" s="716"/>
      <c r="W115" s="717"/>
      <c r="X115" s="717"/>
      <c r="Y115" s="717"/>
      <c r="Z115" s="717"/>
      <c r="AA115" s="717"/>
      <c r="AB115" s="717"/>
      <c r="AC115" s="717"/>
      <c r="AD115" s="717"/>
      <c r="AE115" s="717"/>
      <c r="AF115" s="717"/>
      <c r="AG115" s="717"/>
      <c r="AH115" s="717"/>
      <c r="AI115" s="717"/>
      <c r="AJ115" s="717"/>
      <c r="AK115" s="717"/>
      <c r="AL115" s="717"/>
      <c r="AM115" s="717"/>
      <c r="AN115" s="717"/>
      <c r="AO115" s="718"/>
    </row>
    <row r="116" spans="3:41" ht="24.75" customHeight="1" x14ac:dyDescent="0.25">
      <c r="D116" s="34"/>
      <c r="E116" s="60"/>
      <c r="F116" s="60"/>
      <c r="G116" s="60"/>
      <c r="H116" s="60"/>
      <c r="I116" s="13"/>
      <c r="AE116" s="70"/>
    </row>
    <row r="117" spans="3:41" ht="24.75" customHeight="1" x14ac:dyDescent="0.25">
      <c r="D117" s="34"/>
      <c r="E117" s="60"/>
      <c r="F117" s="60"/>
      <c r="G117" s="60"/>
      <c r="H117" s="60"/>
      <c r="I117" s="13"/>
      <c r="AE117" s="70"/>
    </row>
  </sheetData>
  <mergeCells count="632">
    <mergeCell ref="AI108:AJ108"/>
    <mergeCell ref="AI74:AJ77"/>
    <mergeCell ref="AM57:AM59"/>
    <mergeCell ref="AK12:AK13"/>
    <mergeCell ref="AL12:AL13"/>
    <mergeCell ref="AI25:AI27"/>
    <mergeCell ref="AJ25:AJ27"/>
    <mergeCell ref="AK25:AK27"/>
    <mergeCell ref="AL25:AL27"/>
    <mergeCell ref="AN105:AN107"/>
    <mergeCell ref="AO105:AO107"/>
    <mergeCell ref="AN74:AN77"/>
    <mergeCell ref="AN69:AN71"/>
    <mergeCell ref="AN72:AN73"/>
    <mergeCell ref="AO69:AO71"/>
    <mergeCell ref="AO72:AO73"/>
    <mergeCell ref="AO74:AO77"/>
    <mergeCell ref="AN94:AN100"/>
    <mergeCell ref="AN101:AN103"/>
    <mergeCell ref="AO94:AO100"/>
    <mergeCell ref="AO101:AO103"/>
    <mergeCell ref="AN9:AN10"/>
    <mergeCell ref="AO9:AO10"/>
    <mergeCell ref="AN12:AN13"/>
    <mergeCell ref="AO12:AO13"/>
    <mergeCell ref="AM9:AM13"/>
    <mergeCell ref="AM18:AM19"/>
    <mergeCell ref="AN18:AN19"/>
    <mergeCell ref="AO18:AO19"/>
    <mergeCell ref="AM25:AM36"/>
    <mergeCell ref="Q69:Q71"/>
    <mergeCell ref="P69:P71"/>
    <mergeCell ref="O69:O71"/>
    <mergeCell ref="AM22:AM23"/>
    <mergeCell ref="AN22:AN23"/>
    <mergeCell ref="AO22:AO23"/>
    <mergeCell ref="AN25:AN27"/>
    <mergeCell ref="AO25:AO27"/>
    <mergeCell ref="AO34:AO36"/>
    <mergeCell ref="AN34:AN36"/>
    <mergeCell ref="AN52:AN54"/>
    <mergeCell ref="AO52:AO54"/>
    <mergeCell ref="AM63:AM64"/>
    <mergeCell ref="AN63:AN64"/>
    <mergeCell ref="AO63:AO64"/>
    <mergeCell ref="AM65:AM68"/>
    <mergeCell ref="AN65:AN68"/>
    <mergeCell ref="AO65:AO68"/>
    <mergeCell ref="AM51:AM55"/>
    <mergeCell ref="U69:U71"/>
    <mergeCell ref="AH65:AH68"/>
    <mergeCell ref="AI65:AJ68"/>
    <mergeCell ref="T22:T23"/>
    <mergeCell ref="O52:O54"/>
    <mergeCell ref="C52:C54"/>
    <mergeCell ref="D52:D54"/>
    <mergeCell ref="G52:G54"/>
    <mergeCell ref="H52:H54"/>
    <mergeCell ref="I52:I54"/>
    <mergeCell ref="L69:L71"/>
    <mergeCell ref="J74:J77"/>
    <mergeCell ref="K74:K77"/>
    <mergeCell ref="L74:L77"/>
    <mergeCell ref="J72:J73"/>
    <mergeCell ref="C58:C59"/>
    <mergeCell ref="D58:D59"/>
    <mergeCell ref="E58:E59"/>
    <mergeCell ref="F58:F59"/>
    <mergeCell ref="H58:H59"/>
    <mergeCell ref="I58:I59"/>
    <mergeCell ref="E63:E64"/>
    <mergeCell ref="G63:G64"/>
    <mergeCell ref="I63:I64"/>
    <mergeCell ref="L72:L73"/>
    <mergeCell ref="C74:C77"/>
    <mergeCell ref="D74:D77"/>
    <mergeCell ref="E74:E77"/>
    <mergeCell ref="G74:G77"/>
    <mergeCell ref="C18:C19"/>
    <mergeCell ref="D18:D19"/>
    <mergeCell ref="E18:E19"/>
    <mergeCell ref="G18:G19"/>
    <mergeCell ref="I18:I19"/>
    <mergeCell ref="G35:G36"/>
    <mergeCell ref="L22:L23"/>
    <mergeCell ref="K22:K23"/>
    <mergeCell ref="J22:J23"/>
    <mergeCell ref="L18:L19"/>
    <mergeCell ref="C22:C23"/>
    <mergeCell ref="D22:D23"/>
    <mergeCell ref="G25:G28"/>
    <mergeCell ref="C34:C47"/>
    <mergeCell ref="D34:D47"/>
    <mergeCell ref="E40:E47"/>
    <mergeCell ref="F34:F47"/>
    <mergeCell ref="I34:I47"/>
    <mergeCell ref="H34:H47"/>
    <mergeCell ref="F25:F31"/>
    <mergeCell ref="J34:J46"/>
    <mergeCell ref="K34:K46"/>
    <mergeCell ref="L34:L46"/>
    <mergeCell ref="N94:N100"/>
    <mergeCell ref="O94:O100"/>
    <mergeCell ref="P94:P100"/>
    <mergeCell ref="Q94:Q100"/>
    <mergeCell ref="U109:U114"/>
    <mergeCell ref="J81:T92"/>
    <mergeCell ref="T101:T104"/>
    <mergeCell ref="U101:U104"/>
    <mergeCell ref="S101:S104"/>
    <mergeCell ref="S94:S100"/>
    <mergeCell ref="T94:T100"/>
    <mergeCell ref="U105:U107"/>
    <mergeCell ref="J105:J107"/>
    <mergeCell ref="K105:K107"/>
    <mergeCell ref="L105:L107"/>
    <mergeCell ref="M105:M107"/>
    <mergeCell ref="N105:N107"/>
    <mergeCell ref="O105:O107"/>
    <mergeCell ref="P105:P107"/>
    <mergeCell ref="G109:G112"/>
    <mergeCell ref="G97:G98"/>
    <mergeCell ref="D101:D104"/>
    <mergeCell ref="C101:C104"/>
    <mergeCell ref="E101:E104"/>
    <mergeCell ref="K109:K111"/>
    <mergeCell ref="R101:R104"/>
    <mergeCell ref="H113:H114"/>
    <mergeCell ref="C109:D114"/>
    <mergeCell ref="E112:E114"/>
    <mergeCell ref="I109:I114"/>
    <mergeCell ref="J109:J111"/>
    <mergeCell ref="H109:H112"/>
    <mergeCell ref="L109:L111"/>
    <mergeCell ref="M109:M111"/>
    <mergeCell ref="N109:N111"/>
    <mergeCell ref="M101:M104"/>
    <mergeCell ref="L101:L104"/>
    <mergeCell ref="K101:K104"/>
    <mergeCell ref="J101:J104"/>
    <mergeCell ref="AM109:AM111"/>
    <mergeCell ref="AM94:AM108"/>
    <mergeCell ref="Q101:Q104"/>
    <mergeCell ref="G101:G104"/>
    <mergeCell ref="I101:I104"/>
    <mergeCell ref="P101:P104"/>
    <mergeCell ref="O101:O104"/>
    <mergeCell ref="N101:N104"/>
    <mergeCell ref="C94:C100"/>
    <mergeCell ref="D94:D100"/>
    <mergeCell ref="E94:E100"/>
    <mergeCell ref="H94:H100"/>
    <mergeCell ref="I94:I100"/>
    <mergeCell ref="J94:J100"/>
    <mergeCell ref="K94:K100"/>
    <mergeCell ref="L94:L100"/>
    <mergeCell ref="C105:C107"/>
    <mergeCell ref="D105:D107"/>
    <mergeCell ref="E105:E107"/>
    <mergeCell ref="G106:G107"/>
    <mergeCell ref="I105:I107"/>
    <mergeCell ref="S105:S107"/>
    <mergeCell ref="T105:T107"/>
    <mergeCell ref="M94:M100"/>
    <mergeCell ref="I2:I3"/>
    <mergeCell ref="C8:D8"/>
    <mergeCell ref="C5:E5"/>
    <mergeCell ref="C4:I4"/>
    <mergeCell ref="G2:H3"/>
    <mergeCell ref="C6:D6"/>
    <mergeCell ref="C93:D93"/>
    <mergeCell ref="C62:D62"/>
    <mergeCell ref="C24:D24"/>
    <mergeCell ref="C15:D15"/>
    <mergeCell ref="C17:D17"/>
    <mergeCell ref="C14:D14"/>
    <mergeCell ref="C48:D48"/>
    <mergeCell ref="C56:D56"/>
    <mergeCell ref="C21:D21"/>
    <mergeCell ref="C9:C10"/>
    <mergeCell ref="D9:D10"/>
    <mergeCell ref="E9:E10"/>
    <mergeCell ref="H9:H10"/>
    <mergeCell ref="I9:I10"/>
    <mergeCell ref="C12:C13"/>
    <mergeCell ref="D12:D13"/>
    <mergeCell ref="G12:G13"/>
    <mergeCell ref="H12:H13"/>
    <mergeCell ref="AO7:AO8"/>
    <mergeCell ref="X7:X8"/>
    <mergeCell ref="AA7:AA8"/>
    <mergeCell ref="AD7:AD8"/>
    <mergeCell ref="W7:W8"/>
    <mergeCell ref="AH7:AH8"/>
    <mergeCell ref="AI7:AI8"/>
    <mergeCell ref="AN7:AN8"/>
    <mergeCell ref="AL7:AL8"/>
    <mergeCell ref="AM7:AM8"/>
    <mergeCell ref="AK7:AK8"/>
    <mergeCell ref="AJ7:AJ8"/>
    <mergeCell ref="Y7:Y8"/>
    <mergeCell ref="Z7:Z8"/>
    <mergeCell ref="AE7:AE8"/>
    <mergeCell ref="AF7:AF8"/>
    <mergeCell ref="AB7:AB8"/>
    <mergeCell ref="AC7:AC8"/>
    <mergeCell ref="U72:U73"/>
    <mergeCell ref="T74:T77"/>
    <mergeCell ref="U74:U77"/>
    <mergeCell ref="AD65:AD68"/>
    <mergeCell ref="AE65:AE68"/>
    <mergeCell ref="AF65:AF68"/>
    <mergeCell ref="AG65:AG68"/>
    <mergeCell ref="AD72:AD73"/>
    <mergeCell ref="AC72:AC73"/>
    <mergeCell ref="AF72:AF73"/>
    <mergeCell ref="AE72:AE73"/>
    <mergeCell ref="AC74:AC77"/>
    <mergeCell ref="AD74:AD77"/>
    <mergeCell ref="AE74:AE77"/>
    <mergeCell ref="AF74:AF77"/>
    <mergeCell ref="AG74:AG77"/>
    <mergeCell ref="AG72:AJ73"/>
    <mergeCell ref="V69:V71"/>
    <mergeCell ref="V72:V73"/>
    <mergeCell ref="V74:V77"/>
    <mergeCell ref="W69:W71"/>
    <mergeCell ref="X69:X71"/>
    <mergeCell ref="Y69:Y71"/>
    <mergeCell ref="W72:W73"/>
    <mergeCell ref="V7:V8"/>
    <mergeCell ref="AG7:AG8"/>
    <mergeCell ref="AG16:AJ16"/>
    <mergeCell ref="AI60:AJ60"/>
    <mergeCell ref="AI57:AJ57"/>
    <mergeCell ref="V115:AO115"/>
    <mergeCell ref="AM83:AM85"/>
    <mergeCell ref="O109:O111"/>
    <mergeCell ref="P109:T111"/>
    <mergeCell ref="S65:S68"/>
    <mergeCell ref="T65:T68"/>
    <mergeCell ref="U65:U68"/>
    <mergeCell ref="AM69:AM71"/>
    <mergeCell ref="U81:U92"/>
    <mergeCell ref="AM72:AM77"/>
    <mergeCell ref="AM78:AM80"/>
    <mergeCell ref="S69:S71"/>
    <mergeCell ref="T69:T71"/>
    <mergeCell ref="AI78:AJ78"/>
    <mergeCell ref="U12:U13"/>
    <mergeCell ref="R12:R13"/>
    <mergeCell ref="S12:S13"/>
    <mergeCell ref="U52:U54"/>
    <mergeCell ref="U22:U23"/>
    <mergeCell ref="U18:U19"/>
    <mergeCell ref="U9:U10"/>
    <mergeCell ref="J9:J10"/>
    <mergeCell ref="K9:K10"/>
    <mergeCell ref="L9:L10"/>
    <mergeCell ref="M9:M10"/>
    <mergeCell ref="N9:N10"/>
    <mergeCell ref="O9:O10"/>
    <mergeCell ref="P9:P10"/>
    <mergeCell ref="S9:S10"/>
    <mergeCell ref="Q9:Q10"/>
    <mergeCell ref="R9:R10"/>
    <mergeCell ref="T9:T10"/>
    <mergeCell ref="S34:S47"/>
    <mergeCell ref="T34:T47"/>
    <mergeCell ref="U34:U47"/>
    <mergeCell ref="R34:R46"/>
    <mergeCell ref="M34:M46"/>
    <mergeCell ref="T52:T54"/>
    <mergeCell ref="T12:T13"/>
    <mergeCell ref="T18:T19"/>
    <mergeCell ref="N52:N54"/>
    <mergeCell ref="M52:M54"/>
    <mergeCell ref="Q22:Q23"/>
    <mergeCell ref="P22:P23"/>
    <mergeCell ref="O22:O23"/>
    <mergeCell ref="N22:N23"/>
    <mergeCell ref="M22:M23"/>
    <mergeCell ref="R52:R54"/>
    <mergeCell ref="S58:S59"/>
    <mergeCell ref="J12:J13"/>
    <mergeCell ref="K12:K13"/>
    <mergeCell ref="L12:L13"/>
    <mergeCell ref="M12:M13"/>
    <mergeCell ref="N12:N13"/>
    <mergeCell ref="O12:O13"/>
    <mergeCell ref="P12:P13"/>
    <mergeCell ref="Q12:Q13"/>
    <mergeCell ref="S52:S54"/>
    <mergeCell ref="S18:S19"/>
    <mergeCell ref="S22:S23"/>
    <mergeCell ref="M18:M19"/>
    <mergeCell ref="N18:N19"/>
    <mergeCell ref="O18:O19"/>
    <mergeCell ref="P18:P19"/>
    <mergeCell ref="T58:T59"/>
    <mergeCell ref="U58:U59"/>
    <mergeCell ref="E69:E71"/>
    <mergeCell ref="F72:F73"/>
    <mergeCell ref="I72:I73"/>
    <mergeCell ref="G72:G73"/>
    <mergeCell ref="T63:T64"/>
    <mergeCell ref="U63:U64"/>
    <mergeCell ref="N69:N71"/>
    <mergeCell ref="P72:P73"/>
    <mergeCell ref="Q72:Q73"/>
    <mergeCell ref="R69:R71"/>
    <mergeCell ref="O72:O73"/>
    <mergeCell ref="M72:M73"/>
    <mergeCell ref="N72:N73"/>
    <mergeCell ref="R72:R73"/>
    <mergeCell ref="K72:K73"/>
    <mergeCell ref="R63:R64"/>
    <mergeCell ref="S63:S64"/>
    <mergeCell ref="N63:N64"/>
    <mergeCell ref="P63:P64"/>
    <mergeCell ref="Q63:Q64"/>
    <mergeCell ref="S72:S73"/>
    <mergeCell ref="T72:T73"/>
    <mergeCell ref="C72:C73"/>
    <mergeCell ref="D72:D73"/>
    <mergeCell ref="E72:E73"/>
    <mergeCell ref="J69:J71"/>
    <mergeCell ref="E65:E67"/>
    <mergeCell ref="K69:K71"/>
    <mergeCell ref="C69:C71"/>
    <mergeCell ref="D69:D71"/>
    <mergeCell ref="C65:C68"/>
    <mergeCell ref="D65:D68"/>
    <mergeCell ref="G67:G68"/>
    <mergeCell ref="I65:I68"/>
    <mergeCell ref="I74:I77"/>
    <mergeCell ref="S74:S77"/>
    <mergeCell ref="P74:P77"/>
    <mergeCell ref="Q74:Q77"/>
    <mergeCell ref="R74:R77"/>
    <mergeCell ref="N74:N77"/>
    <mergeCell ref="M74:M77"/>
    <mergeCell ref="O74:O77"/>
    <mergeCell ref="E22:E23"/>
    <mergeCell ref="G22:G23"/>
    <mergeCell ref="I22:I23"/>
    <mergeCell ref="L63:L64"/>
    <mergeCell ref="L65:L68"/>
    <mergeCell ref="R65:R68"/>
    <mergeCell ref="M69:M71"/>
    <mergeCell ref="F69:F71"/>
    <mergeCell ref="I69:I71"/>
    <mergeCell ref="G69:G71"/>
    <mergeCell ref="N34:N46"/>
    <mergeCell ref="O34:O46"/>
    <mergeCell ref="P34:P46"/>
    <mergeCell ref="Q34:Q46"/>
    <mergeCell ref="Q52:Q54"/>
    <mergeCell ref="P52:P54"/>
    <mergeCell ref="Q105:Q107"/>
    <mergeCell ref="R105:R107"/>
    <mergeCell ref="R94:R100"/>
    <mergeCell ref="U94:U100"/>
    <mergeCell ref="O63:O64"/>
    <mergeCell ref="C25:C33"/>
    <mergeCell ref="D25:D33"/>
    <mergeCell ref="H31:H33"/>
    <mergeCell ref="I25:I33"/>
    <mergeCell ref="S25:S33"/>
    <mergeCell ref="T25:T33"/>
    <mergeCell ref="U25:U33"/>
    <mergeCell ref="E25:E33"/>
    <mergeCell ref="M63:M64"/>
    <mergeCell ref="C63:C64"/>
    <mergeCell ref="D63:D64"/>
    <mergeCell ref="J63:J64"/>
    <mergeCell ref="K63:K64"/>
    <mergeCell ref="F52:F54"/>
    <mergeCell ref="J52:J54"/>
    <mergeCell ref="K52:K54"/>
    <mergeCell ref="L52:L54"/>
    <mergeCell ref="C81:D92"/>
    <mergeCell ref="E81:E92"/>
    <mergeCell ref="H81:H92"/>
    <mergeCell ref="I81:I92"/>
    <mergeCell ref="I12:I13"/>
    <mergeCell ref="R25:R33"/>
    <mergeCell ref="Q25:Q33"/>
    <mergeCell ref="P25:P33"/>
    <mergeCell ref="O25:O33"/>
    <mergeCell ref="N25:N33"/>
    <mergeCell ref="M25:M33"/>
    <mergeCell ref="L25:L33"/>
    <mergeCell ref="K25:K33"/>
    <mergeCell ref="J25:J33"/>
    <mergeCell ref="J18:J19"/>
    <mergeCell ref="K18:K19"/>
    <mergeCell ref="R22:R23"/>
    <mergeCell ref="Q18:Q19"/>
    <mergeCell ref="R18:R19"/>
    <mergeCell ref="J65:J68"/>
    <mergeCell ref="K65:K68"/>
    <mergeCell ref="Q65:Q68"/>
    <mergeCell ref="P65:P68"/>
    <mergeCell ref="O65:O68"/>
    <mergeCell ref="N65:N68"/>
    <mergeCell ref="M65:M68"/>
    <mergeCell ref="V9:V10"/>
    <mergeCell ref="V12:V13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J10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G12:AJ13"/>
    <mergeCell ref="AG11:AJ11"/>
    <mergeCell ref="AK9:AK10"/>
    <mergeCell ref="AL9:AL10"/>
    <mergeCell ref="V25:V27"/>
    <mergeCell ref="W25:X27"/>
    <mergeCell ref="V34:V36"/>
    <mergeCell ref="Y25:Y27"/>
    <mergeCell ref="Y34:Y36"/>
    <mergeCell ref="Z25:Z27"/>
    <mergeCell ref="Z34:Z36"/>
    <mergeCell ref="AA25:AA27"/>
    <mergeCell ref="AA34:AA36"/>
    <mergeCell ref="AB25:AB27"/>
    <mergeCell ref="AB34:AB36"/>
    <mergeCell ref="AC25:AC27"/>
    <mergeCell ref="AC34:AC36"/>
    <mergeCell ref="AD25:AD27"/>
    <mergeCell ref="AD34:AD36"/>
    <mergeCell ref="AE25:AE27"/>
    <mergeCell ref="AE34:AE36"/>
    <mergeCell ref="AF25:AF27"/>
    <mergeCell ref="AF34:AF36"/>
    <mergeCell ref="AG25:AG27"/>
    <mergeCell ref="AG34:AG36"/>
    <mergeCell ref="AH25:AH27"/>
    <mergeCell ref="AH34:AH36"/>
    <mergeCell ref="AI34:AI36"/>
    <mergeCell ref="AJ34:AJ36"/>
    <mergeCell ref="AK34:AK36"/>
    <mergeCell ref="AL34:AL36"/>
    <mergeCell ref="V52:V54"/>
    <mergeCell ref="W52:W54"/>
    <mergeCell ref="X52:X54"/>
    <mergeCell ref="Y52:Y54"/>
    <mergeCell ref="Z52:Z54"/>
    <mergeCell ref="AA52:AA54"/>
    <mergeCell ref="AB52:AB54"/>
    <mergeCell ref="AC52:AC54"/>
    <mergeCell ref="AD52:AD54"/>
    <mergeCell ref="AE52:AE54"/>
    <mergeCell ref="AF52:AF54"/>
    <mergeCell ref="AG52:AG54"/>
    <mergeCell ref="AH52:AH54"/>
    <mergeCell ref="AI52:AI54"/>
    <mergeCell ref="AJ52:AJ54"/>
    <mergeCell ref="AK52:AK54"/>
    <mergeCell ref="AL52:AL54"/>
    <mergeCell ref="W34:X36"/>
    <mergeCell ref="AI58:AJ59"/>
    <mergeCell ref="AK58:AK59"/>
    <mergeCell ref="AL58:AL59"/>
    <mergeCell ref="V63:V64"/>
    <mergeCell ref="V65:V68"/>
    <mergeCell ref="W63:W64"/>
    <mergeCell ref="X63:X64"/>
    <mergeCell ref="Y63:Y64"/>
    <mergeCell ref="Z63:Z64"/>
    <mergeCell ref="AA63:AA64"/>
    <mergeCell ref="AB63:AB64"/>
    <mergeCell ref="AC63:AC64"/>
    <mergeCell ref="W65:W68"/>
    <mergeCell ref="X65:X68"/>
    <mergeCell ref="Y65:Y68"/>
    <mergeCell ref="Z65:Z68"/>
    <mergeCell ref="AA65:AA68"/>
    <mergeCell ref="AB65:AB68"/>
    <mergeCell ref="AC65:AC68"/>
    <mergeCell ref="AI61:AJ61"/>
    <mergeCell ref="V58:V59"/>
    <mergeCell ref="W58:W59"/>
    <mergeCell ref="X58:X59"/>
    <mergeCell ref="Y58:Y59"/>
    <mergeCell ref="Z69:Z71"/>
    <mergeCell ref="Z72:Z73"/>
    <mergeCell ref="Z74:Z77"/>
    <mergeCell ref="AA69:AA71"/>
    <mergeCell ref="AA72:AA73"/>
    <mergeCell ref="AE58:AE59"/>
    <mergeCell ref="AF58:AF59"/>
    <mergeCell ref="AG58:AG59"/>
    <mergeCell ref="AH58:AH59"/>
    <mergeCell ref="Z58:Z59"/>
    <mergeCell ref="AA58:AA59"/>
    <mergeCell ref="AB58:AB59"/>
    <mergeCell ref="AC58:AC59"/>
    <mergeCell ref="AD58:AD59"/>
    <mergeCell ref="AB69:AB71"/>
    <mergeCell ref="AB72:AB73"/>
    <mergeCell ref="AA74:AA77"/>
    <mergeCell ref="AB74:AB77"/>
    <mergeCell ref="AD63:AD64"/>
    <mergeCell ref="AE63:AE64"/>
    <mergeCell ref="AF63:AF64"/>
    <mergeCell ref="AG63:AG64"/>
    <mergeCell ref="AH63:AH64"/>
    <mergeCell ref="AH74:AH77"/>
    <mergeCell ref="AI63:AJ64"/>
    <mergeCell ref="AK63:AK64"/>
    <mergeCell ref="AL63:AL64"/>
    <mergeCell ref="AK65:AK68"/>
    <mergeCell ref="AL65:AL68"/>
    <mergeCell ref="AC69:AC71"/>
    <mergeCell ref="AD69:AD71"/>
    <mergeCell ref="AE69:AE71"/>
    <mergeCell ref="AF69:AF71"/>
    <mergeCell ref="AG69:AJ71"/>
    <mergeCell ref="AK69:AK71"/>
    <mergeCell ref="AL69:AL71"/>
    <mergeCell ref="AL72:AL73"/>
    <mergeCell ref="AK74:AK77"/>
    <mergeCell ref="AL74:AL77"/>
    <mergeCell ref="V94:V100"/>
    <mergeCell ref="W94:W100"/>
    <mergeCell ref="X94:X100"/>
    <mergeCell ref="Y94:Y100"/>
    <mergeCell ref="Z94:Z100"/>
    <mergeCell ref="AA94:AA100"/>
    <mergeCell ref="AB94:AB100"/>
    <mergeCell ref="AC94:AC100"/>
    <mergeCell ref="AI94:AJ100"/>
    <mergeCell ref="AH94:AH100"/>
    <mergeCell ref="AG94:AG100"/>
    <mergeCell ref="AF94:AF100"/>
    <mergeCell ref="AE94:AE100"/>
    <mergeCell ref="AD94:AD100"/>
    <mergeCell ref="AI80:AJ80"/>
    <mergeCell ref="X72:X73"/>
    <mergeCell ref="Y72:Y73"/>
    <mergeCell ref="W74:W77"/>
    <mergeCell ref="X74:X77"/>
    <mergeCell ref="Y74:Y77"/>
    <mergeCell ref="AI79:AJ79"/>
    <mergeCell ref="V105:V107"/>
    <mergeCell ref="W105:W107"/>
    <mergeCell ref="X105:X107"/>
    <mergeCell ref="Y105:Y107"/>
    <mergeCell ref="Z105:Z107"/>
    <mergeCell ref="AA105:AA107"/>
    <mergeCell ref="AB105:AB107"/>
    <mergeCell ref="AC105:AC107"/>
    <mergeCell ref="AK72:AK73"/>
    <mergeCell ref="V101:V103"/>
    <mergeCell ref="W101:W103"/>
    <mergeCell ref="X101:X103"/>
    <mergeCell ref="AG101:AG103"/>
    <mergeCell ref="AF105:AF107"/>
    <mergeCell ref="AE105:AE107"/>
    <mergeCell ref="AD105:AD107"/>
    <mergeCell ref="AF101:AF103"/>
    <mergeCell ref="AE101:AE103"/>
    <mergeCell ref="AD101:AD103"/>
    <mergeCell ref="Y101:Y103"/>
    <mergeCell ref="Z101:Z103"/>
    <mergeCell ref="AA101:AA103"/>
    <mergeCell ref="AB101:AB103"/>
    <mergeCell ref="AC101:AC103"/>
    <mergeCell ref="AL105:AL107"/>
    <mergeCell ref="AK105:AK107"/>
    <mergeCell ref="AL101:AL103"/>
    <mergeCell ref="AK101:AK103"/>
    <mergeCell ref="AL94:AL100"/>
    <mergeCell ref="AK94:AK100"/>
    <mergeCell ref="AC18:AC19"/>
    <mergeCell ref="AB18:AB19"/>
    <mergeCell ref="AA18:AA19"/>
    <mergeCell ref="AI18:AJ19"/>
    <mergeCell ref="AH18:AH19"/>
    <mergeCell ref="AL18:AL19"/>
    <mergeCell ref="AK18:AK19"/>
    <mergeCell ref="AI20:AJ20"/>
    <mergeCell ref="AC22:AC23"/>
    <mergeCell ref="AB22:AB23"/>
    <mergeCell ref="AA22:AA23"/>
    <mergeCell ref="AK22:AK23"/>
    <mergeCell ref="AL22:AL23"/>
    <mergeCell ref="AI105:AJ107"/>
    <mergeCell ref="AI101:AJ103"/>
    <mergeCell ref="AH105:AH107"/>
    <mergeCell ref="AH101:AH103"/>
    <mergeCell ref="AG105:AG107"/>
    <mergeCell ref="Z18:Z19"/>
    <mergeCell ref="Y18:Y19"/>
    <mergeCell ref="X18:X19"/>
    <mergeCell ref="W18:W19"/>
    <mergeCell ref="V18:V19"/>
    <mergeCell ref="AG18:AG19"/>
    <mergeCell ref="AF18:AF19"/>
    <mergeCell ref="AE18:AE19"/>
    <mergeCell ref="AD18:AD19"/>
    <mergeCell ref="Z22:Z23"/>
    <mergeCell ref="Y22:Y23"/>
    <mergeCell ref="X22:X23"/>
    <mergeCell ref="W22:W23"/>
    <mergeCell ref="V22:V23"/>
    <mergeCell ref="AJ22:AJ23"/>
    <mergeCell ref="AI22:AI23"/>
    <mergeCell ref="AH22:AH23"/>
    <mergeCell ref="AG22:AG23"/>
    <mergeCell ref="AF22:AF23"/>
    <mergeCell ref="AE22:AE23"/>
    <mergeCell ref="AD22:AD23"/>
  </mergeCells>
  <pageMargins left="0.7" right="0.7" top="0.75" bottom="0.75" header="0.3" footer="0.3"/>
  <pageSetup paperSize="5" scale="3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28"/>
  <sheetViews>
    <sheetView zoomScale="62" zoomScaleNormal="62" workbookViewId="0">
      <selection activeCell="S131" sqref="S131"/>
    </sheetView>
  </sheetViews>
  <sheetFormatPr baseColWidth="10" defaultRowHeight="15" x14ac:dyDescent="0.25"/>
  <cols>
    <col min="1" max="1" width="6.5703125" customWidth="1"/>
    <col min="2" max="2" width="8.85546875" customWidth="1"/>
    <col min="3" max="3" width="68" customWidth="1"/>
    <col min="4" max="4" width="21" hidden="1" customWidth="1"/>
    <col min="5" max="5" width="20.28515625" hidden="1" customWidth="1"/>
    <col min="6" max="7" width="19.5703125" hidden="1" customWidth="1"/>
    <col min="8" max="8" width="21" hidden="1" customWidth="1"/>
    <col min="9" max="9" width="7.28515625" hidden="1" customWidth="1"/>
    <col min="10" max="14" width="19.5703125" hidden="1" customWidth="1"/>
    <col min="15" max="15" width="17.42578125" hidden="1" customWidth="1"/>
    <col min="16" max="16" width="19.5703125" hidden="1" customWidth="1"/>
    <col min="17" max="17" width="17.42578125" hidden="1" customWidth="1"/>
    <col min="18" max="18" width="19.5703125" hidden="1" customWidth="1"/>
    <col min="19" max="19" width="25" customWidth="1"/>
    <col min="20" max="20" width="2.7109375" hidden="1" customWidth="1"/>
    <col min="21" max="21" width="17.140625" hidden="1" customWidth="1"/>
    <col min="22" max="22" width="1.85546875" hidden="1" customWidth="1"/>
    <col min="23" max="23" width="16" customWidth="1"/>
    <col min="24" max="24" width="12.85546875" customWidth="1"/>
    <col min="25" max="25" width="10" style="19" hidden="1" customWidth="1"/>
    <col min="26" max="26" width="15" style="70" customWidth="1"/>
    <col min="27" max="27" width="11.85546875" customWidth="1"/>
    <col min="28" max="28" width="17" style="19" customWidth="1"/>
    <col min="29" max="29" width="18.42578125" style="19" customWidth="1"/>
    <col min="30" max="30" width="17.140625" customWidth="1"/>
    <col min="31" max="31" width="15.42578125" bestFit="1" customWidth="1"/>
    <col min="32" max="32" width="15" style="19" customWidth="1"/>
    <col min="33" max="33" width="16" customWidth="1"/>
    <col min="34" max="34" width="14.28515625" style="19" customWidth="1"/>
    <col min="35" max="35" width="14" style="19" customWidth="1"/>
    <col min="36" max="36" width="20.28515625" style="19" customWidth="1"/>
    <col min="37" max="37" width="17.28515625" style="277" customWidth="1"/>
    <col min="38" max="38" width="17.42578125" bestFit="1" customWidth="1"/>
    <col min="39" max="39" width="15" style="19" customWidth="1"/>
    <col min="40" max="40" width="15.28515625" bestFit="1" customWidth="1"/>
    <col min="41" max="41" width="14.7109375" bestFit="1" customWidth="1"/>
    <col min="42" max="42" width="16.140625" customWidth="1"/>
    <col min="43" max="43" width="14.85546875" style="277" hidden="1" customWidth="1"/>
    <col min="44" max="44" width="14.42578125" hidden="1" customWidth="1"/>
    <col min="45" max="45" width="10.140625" hidden="1" customWidth="1"/>
    <col min="46" max="46" width="12.28515625" bestFit="1" customWidth="1"/>
    <col min="47" max="47" width="14.42578125" bestFit="1" customWidth="1"/>
    <col min="48" max="48" width="12.28515625" bestFit="1" customWidth="1"/>
    <col min="49" max="53" width="14.42578125" bestFit="1" customWidth="1"/>
  </cols>
  <sheetData>
    <row r="1" spans="1:46" ht="58.5" customHeight="1" x14ac:dyDescent="0.25"/>
    <row r="2" spans="1:46" ht="64.5" hidden="1" customHeight="1" x14ac:dyDescent="0.25">
      <c r="F2" s="939" t="s">
        <v>71</v>
      </c>
      <c r="G2" s="939"/>
      <c r="H2" s="746">
        <v>1862779.16</v>
      </c>
    </row>
    <row r="3" spans="1:46" ht="18.75" hidden="1" customHeight="1" x14ac:dyDescent="0.3">
      <c r="B3" s="5"/>
      <c r="C3" s="5"/>
      <c r="D3" s="5"/>
      <c r="E3" s="5"/>
      <c r="F3" s="940"/>
      <c r="G3" s="940"/>
      <c r="H3" s="747"/>
      <c r="S3" s="5"/>
      <c r="T3" s="5"/>
      <c r="U3" s="5"/>
    </row>
    <row r="4" spans="1:46" ht="18.75" x14ac:dyDescent="0.3">
      <c r="B4" s="750" t="s">
        <v>31</v>
      </c>
      <c r="C4" s="751"/>
      <c r="D4" s="751"/>
      <c r="E4" s="751"/>
      <c r="F4" s="751"/>
      <c r="G4" s="751"/>
      <c r="H4" s="752"/>
      <c r="S4" s="76"/>
      <c r="T4" s="76"/>
      <c r="U4" s="76"/>
      <c r="V4" s="4"/>
      <c r="W4" s="4"/>
      <c r="X4" s="4"/>
      <c r="Y4" s="558"/>
      <c r="Z4" s="77"/>
      <c r="AA4" s="4"/>
      <c r="AB4" s="558"/>
      <c r="AC4" s="558"/>
      <c r="AD4" s="4"/>
      <c r="AE4" s="4"/>
      <c r="AF4" s="558"/>
      <c r="AG4" s="4"/>
      <c r="AH4" s="558"/>
      <c r="AI4" s="558"/>
      <c r="AJ4" s="558"/>
      <c r="AK4" s="278"/>
      <c r="AL4" s="4"/>
      <c r="AM4" s="558"/>
      <c r="AN4" s="4"/>
      <c r="AO4" s="4"/>
      <c r="AP4" s="4"/>
      <c r="AQ4" s="278"/>
      <c r="AR4" s="4"/>
      <c r="AS4" s="78"/>
    </row>
    <row r="5" spans="1:46" ht="39" customHeight="1" x14ac:dyDescent="0.25">
      <c r="B5" s="750" t="s">
        <v>120</v>
      </c>
      <c r="C5" s="751"/>
      <c r="D5" s="751"/>
      <c r="E5" s="751"/>
      <c r="F5" s="751"/>
      <c r="G5" s="752"/>
      <c r="H5" s="353" t="s">
        <v>68</v>
      </c>
      <c r="R5" s="38" t="s">
        <v>33</v>
      </c>
      <c r="S5" s="38"/>
      <c r="V5" s="79"/>
      <c r="W5" s="79"/>
      <c r="X5" s="79"/>
      <c r="Y5" s="560"/>
      <c r="Z5" s="566"/>
      <c r="AA5" s="80"/>
      <c r="AB5" s="559"/>
      <c r="AC5" s="559"/>
      <c r="AD5" s="80"/>
      <c r="AE5" s="80"/>
      <c r="AF5" s="559"/>
      <c r="AG5" s="80"/>
      <c r="AH5" s="559"/>
      <c r="AI5" s="559"/>
      <c r="AJ5" s="558"/>
      <c r="AK5" s="278"/>
      <c r="AL5" s="4"/>
      <c r="AM5" s="558"/>
      <c r="AN5" s="4"/>
      <c r="AO5" s="4"/>
      <c r="AP5" s="4"/>
      <c r="AQ5" s="278"/>
      <c r="AR5" s="4"/>
      <c r="AS5" s="78"/>
    </row>
    <row r="6" spans="1:46" ht="22.5" customHeight="1" x14ac:dyDescent="0.25">
      <c r="B6" s="941">
        <v>18922851.68</v>
      </c>
      <c r="C6" s="942"/>
      <c r="D6" s="942"/>
      <c r="E6" s="942"/>
      <c r="F6" s="942"/>
      <c r="G6" s="943"/>
      <c r="H6" s="352" t="s">
        <v>69</v>
      </c>
      <c r="V6" s="4"/>
      <c r="W6" s="4"/>
      <c r="X6" s="4"/>
      <c r="Y6" s="558"/>
      <c r="Z6" s="77"/>
      <c r="AA6" s="4"/>
      <c r="AB6" s="558"/>
      <c r="AC6" s="558"/>
      <c r="AD6" s="4"/>
      <c r="AE6" s="4"/>
      <c r="AF6" s="558"/>
      <c r="AG6" s="4"/>
      <c r="AH6" s="558"/>
      <c r="AI6" s="558"/>
      <c r="AJ6" s="558"/>
      <c r="AK6" s="278"/>
      <c r="AL6" s="4"/>
      <c r="AM6" s="558"/>
      <c r="AN6" s="4"/>
      <c r="AO6" s="4"/>
      <c r="AP6" s="4"/>
      <c r="AQ6" s="278"/>
      <c r="AR6" s="4"/>
      <c r="AS6" s="78"/>
    </row>
    <row r="7" spans="1:46" ht="54.75" customHeight="1" x14ac:dyDescent="0.25">
      <c r="B7" s="46" t="s">
        <v>0</v>
      </c>
      <c r="C7" s="46" t="s">
        <v>1</v>
      </c>
      <c r="D7" s="46" t="s">
        <v>2</v>
      </c>
      <c r="E7" s="46" t="s">
        <v>186</v>
      </c>
      <c r="F7" s="46" t="s">
        <v>3</v>
      </c>
      <c r="G7" s="46" t="s">
        <v>4</v>
      </c>
      <c r="H7" s="46" t="s">
        <v>5</v>
      </c>
      <c r="I7" s="46" t="s">
        <v>6</v>
      </c>
      <c r="J7" s="46" t="s">
        <v>7</v>
      </c>
      <c r="K7" s="46" t="s">
        <v>8</v>
      </c>
      <c r="L7" s="46" t="s">
        <v>9</v>
      </c>
      <c r="M7" s="46" t="s">
        <v>10</v>
      </c>
      <c r="N7" s="46" t="s">
        <v>11</v>
      </c>
      <c r="O7" s="46" t="s">
        <v>12</v>
      </c>
      <c r="P7" s="46" t="s">
        <v>13</v>
      </c>
      <c r="Q7" s="46" t="s">
        <v>14</v>
      </c>
      <c r="R7" s="46" t="s">
        <v>15</v>
      </c>
      <c r="S7" s="46" t="s">
        <v>16</v>
      </c>
      <c r="T7" s="46" t="s">
        <v>17</v>
      </c>
      <c r="U7" s="46" t="s">
        <v>18</v>
      </c>
      <c r="V7" s="248" t="s">
        <v>96</v>
      </c>
      <c r="W7" s="248" t="s">
        <v>34</v>
      </c>
      <c r="X7" s="248" t="s">
        <v>60</v>
      </c>
      <c r="Y7" s="248" t="s">
        <v>61</v>
      </c>
      <c r="Z7" s="248" t="s">
        <v>35</v>
      </c>
      <c r="AA7" s="248" t="s">
        <v>36</v>
      </c>
      <c r="AB7" s="248" t="s">
        <v>37</v>
      </c>
      <c r="AC7" s="248" t="s">
        <v>38</v>
      </c>
      <c r="AD7" s="248" t="s">
        <v>32</v>
      </c>
      <c r="AE7" s="248" t="s">
        <v>39</v>
      </c>
      <c r="AF7" s="248" t="s">
        <v>40</v>
      </c>
      <c r="AG7" s="248" t="s">
        <v>62</v>
      </c>
      <c r="AH7" s="248" t="s">
        <v>42</v>
      </c>
      <c r="AI7" s="248" t="s">
        <v>43</v>
      </c>
      <c r="AJ7" s="248" t="s">
        <v>44</v>
      </c>
      <c r="AK7" s="248" t="s">
        <v>45</v>
      </c>
      <c r="AL7" s="248" t="s">
        <v>46</v>
      </c>
      <c r="AM7" s="248" t="s">
        <v>47</v>
      </c>
      <c r="AN7" s="248" t="s">
        <v>48</v>
      </c>
      <c r="AO7" s="248" t="s">
        <v>49</v>
      </c>
      <c r="AP7" s="248" t="s">
        <v>50</v>
      </c>
      <c r="AQ7" s="248" t="s">
        <v>63</v>
      </c>
      <c r="AR7" s="248" t="s">
        <v>51</v>
      </c>
      <c r="AS7" s="248" t="s">
        <v>64</v>
      </c>
    </row>
    <row r="8" spans="1:46" ht="24.75" hidden="1" customHeight="1" x14ac:dyDescent="0.25">
      <c r="B8" s="944" t="s">
        <v>122</v>
      </c>
      <c r="C8" s="945"/>
      <c r="D8" s="722">
        <v>378457.03</v>
      </c>
      <c r="E8" s="722"/>
      <c r="F8" s="208">
        <v>89298.51</v>
      </c>
      <c r="G8" s="722"/>
      <c r="H8" s="722">
        <v>0</v>
      </c>
      <c r="I8" s="722"/>
      <c r="J8" s="722"/>
      <c r="K8" s="722"/>
      <c r="L8" s="722"/>
      <c r="M8" s="722"/>
      <c r="N8" s="722"/>
      <c r="O8" s="879"/>
      <c r="P8" s="879"/>
      <c r="Q8" s="879"/>
      <c r="R8" s="879"/>
      <c r="S8" s="879"/>
      <c r="T8" s="6"/>
      <c r="U8" s="722">
        <v>0</v>
      </c>
      <c r="V8" s="46" t="s">
        <v>96</v>
      </c>
      <c r="W8" s="46" t="s">
        <v>34</v>
      </c>
      <c r="X8" s="46" t="s">
        <v>60</v>
      </c>
      <c r="Y8" s="46" t="s">
        <v>61</v>
      </c>
      <c r="Z8" s="46" t="s">
        <v>35</v>
      </c>
      <c r="AA8" s="46" t="s">
        <v>36</v>
      </c>
      <c r="AB8" s="46" t="s">
        <v>37</v>
      </c>
      <c r="AC8" s="46" t="s">
        <v>38</v>
      </c>
      <c r="AD8" s="46" t="s">
        <v>32</v>
      </c>
      <c r="AE8" s="46" t="s">
        <v>39</v>
      </c>
      <c r="AF8" s="46" t="s">
        <v>40</v>
      </c>
      <c r="AG8" s="46" t="s">
        <v>62</v>
      </c>
      <c r="AH8" s="46" t="s">
        <v>42</v>
      </c>
      <c r="AI8" s="46" t="s">
        <v>43</v>
      </c>
      <c r="AJ8" s="46" t="s">
        <v>44</v>
      </c>
      <c r="AK8" s="46" t="s">
        <v>45</v>
      </c>
      <c r="AL8" s="46" t="s">
        <v>46</v>
      </c>
      <c r="AM8" s="46" t="s">
        <v>47</v>
      </c>
      <c r="AN8" s="46" t="s">
        <v>48</v>
      </c>
      <c r="AO8" s="46" t="s">
        <v>49</v>
      </c>
      <c r="AP8" s="46" t="s">
        <v>50</v>
      </c>
      <c r="AQ8" s="46" t="s">
        <v>63</v>
      </c>
      <c r="AR8" s="46" t="s">
        <v>51</v>
      </c>
      <c r="AS8" s="46" t="s">
        <v>64</v>
      </c>
    </row>
    <row r="9" spans="1:46" ht="18.75" hidden="1" customHeight="1" x14ac:dyDescent="0.25">
      <c r="B9" s="946"/>
      <c r="C9" s="947"/>
      <c r="D9" s="723"/>
      <c r="E9" s="723"/>
      <c r="F9" s="212">
        <v>21789.7</v>
      </c>
      <c r="G9" s="723"/>
      <c r="H9" s="723"/>
      <c r="I9" s="723"/>
      <c r="J9" s="723"/>
      <c r="K9" s="723"/>
      <c r="L9" s="723"/>
      <c r="M9" s="723"/>
      <c r="N9" s="723"/>
      <c r="O9" s="880"/>
      <c r="P9" s="880"/>
      <c r="Q9" s="880"/>
      <c r="R9" s="880"/>
      <c r="S9" s="880"/>
      <c r="T9" s="6"/>
      <c r="U9" s="723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</row>
    <row r="10" spans="1:46" ht="18.75" hidden="1" customHeight="1" x14ac:dyDescent="0.25">
      <c r="B10" s="946"/>
      <c r="C10" s="947"/>
      <c r="D10" s="723"/>
      <c r="E10" s="723"/>
      <c r="F10" s="214">
        <v>8254.52</v>
      </c>
      <c r="G10" s="723"/>
      <c r="H10" s="723"/>
      <c r="I10" s="723"/>
      <c r="J10" s="723"/>
      <c r="K10" s="723"/>
      <c r="L10" s="723"/>
      <c r="M10" s="723"/>
      <c r="N10" s="723"/>
      <c r="O10" s="880"/>
      <c r="P10" s="880"/>
      <c r="Q10" s="880"/>
      <c r="R10" s="880"/>
      <c r="S10" s="880"/>
      <c r="T10" s="6"/>
      <c r="U10" s="723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</row>
    <row r="11" spans="1:46" ht="18.75" hidden="1" customHeight="1" x14ac:dyDescent="0.25">
      <c r="B11" s="946"/>
      <c r="C11" s="947"/>
      <c r="D11" s="723"/>
      <c r="E11" s="723"/>
      <c r="F11" s="229">
        <v>28027.919999999998</v>
      </c>
      <c r="G11" s="723"/>
      <c r="H11" s="723"/>
      <c r="I11" s="723"/>
      <c r="J11" s="723"/>
      <c r="K11" s="723"/>
      <c r="L11" s="723"/>
      <c r="M11" s="723"/>
      <c r="N11" s="723"/>
      <c r="O11" s="880"/>
      <c r="P11" s="880"/>
      <c r="Q11" s="880"/>
      <c r="R11" s="880"/>
      <c r="S11" s="880"/>
      <c r="T11" s="6"/>
      <c r="U11" s="723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</row>
    <row r="12" spans="1:46" ht="18.75" hidden="1" customHeight="1" x14ac:dyDescent="0.25">
      <c r="B12" s="948"/>
      <c r="C12" s="949"/>
      <c r="D12" s="791"/>
      <c r="E12" s="791"/>
      <c r="F12" s="228">
        <v>231086.38</v>
      </c>
      <c r="G12" s="791"/>
      <c r="H12" s="791"/>
      <c r="I12" s="791"/>
      <c r="J12" s="791"/>
      <c r="K12" s="791"/>
      <c r="L12" s="791"/>
      <c r="M12" s="791"/>
      <c r="N12" s="791"/>
      <c r="O12" s="881"/>
      <c r="P12" s="881"/>
      <c r="Q12" s="881"/>
      <c r="R12" s="881"/>
      <c r="S12" s="881"/>
      <c r="T12" s="6"/>
      <c r="U12" s="791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</row>
    <row r="13" spans="1:46" ht="38.25" customHeight="1" x14ac:dyDescent="0.25">
      <c r="B13" s="748" t="s">
        <v>29</v>
      </c>
      <c r="C13" s="749"/>
      <c r="D13" s="6">
        <v>567685.55000000005</v>
      </c>
      <c r="E13" s="6"/>
      <c r="F13" s="6">
        <v>597437.41</v>
      </c>
      <c r="G13" s="6">
        <v>136460.79999999999</v>
      </c>
      <c r="H13" s="6">
        <v>106708.94</v>
      </c>
      <c r="I13" s="6">
        <v>21614.58</v>
      </c>
      <c r="J13" s="6">
        <v>31494.19</v>
      </c>
      <c r="K13" s="6">
        <v>11946</v>
      </c>
      <c r="L13" s="6"/>
      <c r="M13" s="6"/>
      <c r="N13" s="6"/>
      <c r="O13" s="6">
        <v>4634.2</v>
      </c>
      <c r="P13" s="6"/>
      <c r="Q13" s="6">
        <v>24094.94</v>
      </c>
      <c r="R13" s="6">
        <v>12925.03</v>
      </c>
      <c r="S13" s="6">
        <v>106708.94</v>
      </c>
      <c r="T13" s="6"/>
      <c r="U13" s="6">
        <v>0</v>
      </c>
      <c r="V13" s="46" t="s">
        <v>96</v>
      </c>
      <c r="W13" s="46" t="s">
        <v>34</v>
      </c>
      <c r="X13" s="46" t="s">
        <v>60</v>
      </c>
      <c r="Y13" s="46" t="s">
        <v>61</v>
      </c>
      <c r="Z13" s="46" t="s">
        <v>35</v>
      </c>
      <c r="AA13" s="46" t="s">
        <v>36</v>
      </c>
      <c r="AB13" s="46" t="s">
        <v>37</v>
      </c>
      <c r="AC13" s="46" t="s">
        <v>38</v>
      </c>
      <c r="AD13" s="46" t="s">
        <v>32</v>
      </c>
      <c r="AE13" s="46" t="s">
        <v>39</v>
      </c>
      <c r="AF13" s="46" t="s">
        <v>40</v>
      </c>
      <c r="AG13" s="46" t="s">
        <v>62</v>
      </c>
      <c r="AH13" s="46" t="s">
        <v>42</v>
      </c>
      <c r="AI13" s="46" t="s">
        <v>43</v>
      </c>
      <c r="AJ13" s="46" t="s">
        <v>44</v>
      </c>
      <c r="AK13" s="46" t="s">
        <v>45</v>
      </c>
      <c r="AL13" s="46" t="s">
        <v>46</v>
      </c>
      <c r="AM13" s="46" t="s">
        <v>47</v>
      </c>
      <c r="AN13" s="46" t="s">
        <v>48</v>
      </c>
      <c r="AO13" s="46" t="s">
        <v>49</v>
      </c>
      <c r="AP13" s="46" t="s">
        <v>50</v>
      </c>
      <c r="AQ13" s="46" t="s">
        <v>63</v>
      </c>
      <c r="AR13" s="46" t="s">
        <v>51</v>
      </c>
      <c r="AS13" s="46" t="s">
        <v>64</v>
      </c>
    </row>
    <row r="14" spans="1:46" ht="28.5" customHeight="1" x14ac:dyDescent="0.25">
      <c r="A14" s="59"/>
      <c r="B14" s="864">
        <v>1</v>
      </c>
      <c r="C14" s="677" t="s">
        <v>195</v>
      </c>
      <c r="D14" s="769">
        <v>100000</v>
      </c>
      <c r="E14" s="666"/>
      <c r="F14" s="230">
        <v>50000</v>
      </c>
      <c r="G14" s="428">
        <v>7529.96</v>
      </c>
      <c r="H14" s="668">
        <v>36094.94</v>
      </c>
      <c r="I14" s="668">
        <v>4700.78</v>
      </c>
      <c r="J14" s="663">
        <v>3654.19</v>
      </c>
      <c r="K14" s="668"/>
      <c r="L14" s="668"/>
      <c r="M14" s="668"/>
      <c r="N14" s="668"/>
      <c r="O14" s="668"/>
      <c r="P14" s="668"/>
      <c r="Q14" s="668">
        <v>14814.94</v>
      </c>
      <c r="R14" s="668">
        <v>12925.03</v>
      </c>
      <c r="S14" s="666">
        <v>36094.94</v>
      </c>
      <c r="T14" s="123"/>
      <c r="U14" s="671" t="s">
        <v>103</v>
      </c>
      <c r="V14" s="992" t="s">
        <v>52</v>
      </c>
      <c r="W14" s="668" t="s">
        <v>276</v>
      </c>
      <c r="X14" s="1020">
        <v>64572</v>
      </c>
      <c r="Y14" s="963"/>
      <c r="Z14" s="1023" t="s">
        <v>52</v>
      </c>
      <c r="AA14" s="668" t="s">
        <v>52</v>
      </c>
      <c r="AB14" s="963" t="s">
        <v>53</v>
      </c>
      <c r="AC14" s="963" t="s">
        <v>88</v>
      </c>
      <c r="AD14" s="1020">
        <v>13</v>
      </c>
      <c r="AE14" s="963" t="s">
        <v>59</v>
      </c>
      <c r="AF14" s="1032">
        <v>3</v>
      </c>
      <c r="AG14" s="992">
        <v>100</v>
      </c>
      <c r="AH14" s="963" t="s">
        <v>54</v>
      </c>
      <c r="AI14" s="963" t="s">
        <v>75</v>
      </c>
      <c r="AJ14" s="904" t="s">
        <v>89</v>
      </c>
      <c r="AK14" s="904" t="s">
        <v>55</v>
      </c>
      <c r="AL14" s="1024" t="s">
        <v>52</v>
      </c>
      <c r="AM14" s="904" t="s">
        <v>52</v>
      </c>
      <c r="AN14" s="962">
        <v>43892</v>
      </c>
      <c r="AO14" s="962">
        <v>44196</v>
      </c>
      <c r="AP14" s="1029" t="s">
        <v>115</v>
      </c>
      <c r="AQ14" s="898"/>
      <c r="AR14" s="1038"/>
      <c r="AS14" s="1029"/>
      <c r="AT14" s="60"/>
    </row>
    <row r="15" spans="1:46" ht="34.5" customHeight="1" x14ac:dyDescent="0.25">
      <c r="A15" s="59"/>
      <c r="B15" s="865"/>
      <c r="C15" s="678"/>
      <c r="D15" s="770"/>
      <c r="E15" s="667"/>
      <c r="F15" s="687">
        <v>21645.03</v>
      </c>
      <c r="G15" s="957">
        <v>210.01</v>
      </c>
      <c r="H15" s="669"/>
      <c r="I15" s="669"/>
      <c r="J15" s="664"/>
      <c r="K15" s="669"/>
      <c r="L15" s="669"/>
      <c r="M15" s="669"/>
      <c r="N15" s="669"/>
      <c r="O15" s="669"/>
      <c r="P15" s="669"/>
      <c r="Q15" s="669"/>
      <c r="R15" s="669"/>
      <c r="S15" s="681"/>
      <c r="T15" s="378"/>
      <c r="U15" s="672"/>
      <c r="V15" s="1019"/>
      <c r="W15" s="669"/>
      <c r="X15" s="1021"/>
      <c r="Y15" s="964"/>
      <c r="Z15" s="1023"/>
      <c r="AA15" s="669"/>
      <c r="AB15" s="964"/>
      <c r="AC15" s="964"/>
      <c r="AD15" s="1021"/>
      <c r="AE15" s="964"/>
      <c r="AF15" s="1033"/>
      <c r="AG15" s="1019"/>
      <c r="AH15" s="964"/>
      <c r="AI15" s="964"/>
      <c r="AJ15" s="905"/>
      <c r="AK15" s="905"/>
      <c r="AL15" s="1025"/>
      <c r="AM15" s="905"/>
      <c r="AN15" s="1037"/>
      <c r="AO15" s="1037"/>
      <c r="AP15" s="1030"/>
      <c r="AQ15" s="899"/>
      <c r="AR15" s="1039"/>
      <c r="AS15" s="1030"/>
      <c r="AT15" s="60"/>
    </row>
    <row r="16" spans="1:46" ht="18.75" x14ac:dyDescent="0.25">
      <c r="A16" s="59"/>
      <c r="B16" s="866"/>
      <c r="C16" s="679"/>
      <c r="D16" s="771"/>
      <c r="E16" s="431"/>
      <c r="F16" s="689"/>
      <c r="G16" s="958"/>
      <c r="H16" s="670"/>
      <c r="I16" s="670"/>
      <c r="J16" s="665"/>
      <c r="K16" s="670"/>
      <c r="L16" s="670"/>
      <c r="M16" s="670"/>
      <c r="N16" s="670"/>
      <c r="O16" s="670"/>
      <c r="P16" s="670"/>
      <c r="Q16" s="670"/>
      <c r="R16" s="670"/>
      <c r="S16" s="667"/>
      <c r="T16" s="435"/>
      <c r="U16" s="673"/>
      <c r="V16" s="1019"/>
      <c r="W16" s="670"/>
      <c r="X16" s="1022"/>
      <c r="Y16" s="965"/>
      <c r="Z16" s="1023"/>
      <c r="AA16" s="670"/>
      <c r="AB16" s="965"/>
      <c r="AC16" s="965"/>
      <c r="AD16" s="1022"/>
      <c r="AE16" s="965"/>
      <c r="AF16" s="1034"/>
      <c r="AG16" s="993"/>
      <c r="AH16" s="965"/>
      <c r="AI16" s="965"/>
      <c r="AJ16" s="906"/>
      <c r="AK16" s="906"/>
      <c r="AL16" s="1026"/>
      <c r="AM16" s="906"/>
      <c r="AN16" s="1003"/>
      <c r="AO16" s="1003"/>
      <c r="AP16" s="1030"/>
      <c r="AQ16" s="900"/>
      <c r="AR16" s="1040"/>
      <c r="AS16" s="1031"/>
      <c r="AT16" s="60"/>
    </row>
    <row r="17" spans="1:45" ht="27" customHeight="1" x14ac:dyDescent="0.25">
      <c r="A17" s="59"/>
      <c r="B17" s="763">
        <v>2</v>
      </c>
      <c r="C17" s="765" t="s">
        <v>159</v>
      </c>
      <c r="D17" s="769">
        <v>50000</v>
      </c>
      <c r="E17" s="666"/>
      <c r="F17" s="954">
        <v>40000</v>
      </c>
      <c r="G17" s="284">
        <v>50000</v>
      </c>
      <c r="H17" s="666">
        <v>70614</v>
      </c>
      <c r="I17" s="668">
        <v>16913.8</v>
      </c>
      <c r="J17" s="668">
        <v>27840</v>
      </c>
      <c r="K17" s="668">
        <v>11946</v>
      </c>
      <c r="L17" s="668"/>
      <c r="M17" s="668"/>
      <c r="N17" s="668"/>
      <c r="O17" s="663">
        <v>4634.2</v>
      </c>
      <c r="P17" s="668"/>
      <c r="Q17" s="668">
        <v>9280</v>
      </c>
      <c r="R17" s="668"/>
      <c r="S17" s="666">
        <v>70614</v>
      </c>
      <c r="T17" s="8"/>
      <c r="U17" s="671" t="s">
        <v>103</v>
      </c>
      <c r="V17" s="1019"/>
      <c r="W17" s="668" t="s">
        <v>277</v>
      </c>
      <c r="X17" s="1020">
        <v>64650</v>
      </c>
      <c r="Y17" s="963"/>
      <c r="Z17" s="1023" t="s">
        <v>52</v>
      </c>
      <c r="AA17" s="668" t="s">
        <v>52</v>
      </c>
      <c r="AB17" s="963" t="s">
        <v>104</v>
      </c>
      <c r="AC17" s="963" t="s">
        <v>88</v>
      </c>
      <c r="AD17" s="1020">
        <v>22722</v>
      </c>
      <c r="AE17" s="963" t="s">
        <v>78</v>
      </c>
      <c r="AF17" s="1032">
        <v>1</v>
      </c>
      <c r="AG17" s="992">
        <v>100</v>
      </c>
      <c r="AH17" s="963" t="s">
        <v>54</v>
      </c>
      <c r="AI17" s="963" t="s">
        <v>75</v>
      </c>
      <c r="AJ17" s="904" t="s">
        <v>278</v>
      </c>
      <c r="AK17" s="904" t="s">
        <v>231</v>
      </c>
      <c r="AL17" s="1024" t="s">
        <v>52</v>
      </c>
      <c r="AM17" s="904" t="s">
        <v>52</v>
      </c>
      <c r="AN17" s="962">
        <v>43892</v>
      </c>
      <c r="AO17" s="962">
        <v>44196</v>
      </c>
      <c r="AP17" s="1030"/>
      <c r="AQ17" s="898"/>
      <c r="AR17" s="1038"/>
      <c r="AS17" s="1029"/>
    </row>
    <row r="18" spans="1:45" ht="28.5" customHeight="1" x14ac:dyDescent="0.25">
      <c r="A18" s="59"/>
      <c r="B18" s="953"/>
      <c r="C18" s="850"/>
      <c r="D18" s="770"/>
      <c r="E18" s="681"/>
      <c r="F18" s="955"/>
      <c r="G18" s="293">
        <v>1339.8</v>
      </c>
      <c r="H18" s="681"/>
      <c r="I18" s="669"/>
      <c r="J18" s="669"/>
      <c r="K18" s="669"/>
      <c r="L18" s="669"/>
      <c r="M18" s="669"/>
      <c r="N18" s="669"/>
      <c r="O18" s="664"/>
      <c r="P18" s="669"/>
      <c r="Q18" s="669"/>
      <c r="R18" s="669"/>
      <c r="S18" s="681"/>
      <c r="T18" s="145"/>
      <c r="U18" s="672"/>
      <c r="V18" s="1019"/>
      <c r="W18" s="669"/>
      <c r="X18" s="1021"/>
      <c r="Y18" s="964"/>
      <c r="Z18" s="1023"/>
      <c r="AA18" s="669"/>
      <c r="AB18" s="964"/>
      <c r="AC18" s="964"/>
      <c r="AD18" s="1021"/>
      <c r="AE18" s="964"/>
      <c r="AF18" s="1033"/>
      <c r="AG18" s="1019"/>
      <c r="AH18" s="964"/>
      <c r="AI18" s="964"/>
      <c r="AJ18" s="905"/>
      <c r="AK18" s="905"/>
      <c r="AL18" s="1025"/>
      <c r="AM18" s="905"/>
      <c r="AN18" s="1037"/>
      <c r="AO18" s="1037"/>
      <c r="AP18" s="1030"/>
      <c r="AQ18" s="899"/>
      <c r="AR18" s="1039"/>
      <c r="AS18" s="1030"/>
    </row>
    <row r="19" spans="1:45" ht="18.75" x14ac:dyDescent="0.25">
      <c r="A19" s="59"/>
      <c r="B19" s="953"/>
      <c r="C19" s="850"/>
      <c r="D19" s="770"/>
      <c r="E19" s="681"/>
      <c r="F19" s="956"/>
      <c r="G19" s="394">
        <v>8660.2000000000007</v>
      </c>
      <c r="H19" s="681"/>
      <c r="I19" s="669"/>
      <c r="J19" s="669"/>
      <c r="K19" s="669"/>
      <c r="L19" s="669"/>
      <c r="M19" s="669"/>
      <c r="N19" s="669"/>
      <c r="O19" s="664"/>
      <c r="P19" s="669"/>
      <c r="Q19" s="669"/>
      <c r="R19" s="669"/>
      <c r="S19" s="681"/>
      <c r="T19" s="145"/>
      <c r="U19" s="672"/>
      <c r="V19" s="1019"/>
      <c r="W19" s="669"/>
      <c r="X19" s="1021"/>
      <c r="Y19" s="964"/>
      <c r="Z19" s="1023"/>
      <c r="AA19" s="669"/>
      <c r="AB19" s="964"/>
      <c r="AC19" s="964"/>
      <c r="AD19" s="1021"/>
      <c r="AE19" s="964"/>
      <c r="AF19" s="1033"/>
      <c r="AG19" s="1019"/>
      <c r="AH19" s="964"/>
      <c r="AI19" s="964"/>
      <c r="AJ19" s="905"/>
      <c r="AK19" s="905"/>
      <c r="AL19" s="1025"/>
      <c r="AM19" s="905"/>
      <c r="AN19" s="1037"/>
      <c r="AO19" s="1037"/>
      <c r="AP19" s="1030"/>
      <c r="AQ19" s="899"/>
      <c r="AR19" s="1039"/>
      <c r="AS19" s="1030"/>
    </row>
    <row r="20" spans="1:45" ht="36" customHeight="1" x14ac:dyDescent="0.25">
      <c r="A20" s="59"/>
      <c r="B20" s="764"/>
      <c r="C20" s="766"/>
      <c r="D20" s="771"/>
      <c r="E20" s="667"/>
      <c r="F20" s="379">
        <v>8666</v>
      </c>
      <c r="G20" s="373">
        <v>9280</v>
      </c>
      <c r="H20" s="667"/>
      <c r="I20" s="670"/>
      <c r="J20" s="670"/>
      <c r="K20" s="670"/>
      <c r="L20" s="670"/>
      <c r="M20" s="670"/>
      <c r="N20" s="670"/>
      <c r="O20" s="665"/>
      <c r="P20" s="670"/>
      <c r="Q20" s="670"/>
      <c r="R20" s="670"/>
      <c r="S20" s="667"/>
      <c r="T20" s="145"/>
      <c r="U20" s="673"/>
      <c r="V20" s="993"/>
      <c r="W20" s="670"/>
      <c r="X20" s="1022"/>
      <c r="Y20" s="965"/>
      <c r="Z20" s="1023"/>
      <c r="AA20" s="670"/>
      <c r="AB20" s="965"/>
      <c r="AC20" s="965"/>
      <c r="AD20" s="1022"/>
      <c r="AE20" s="965"/>
      <c r="AF20" s="1034"/>
      <c r="AG20" s="993"/>
      <c r="AH20" s="965"/>
      <c r="AI20" s="965"/>
      <c r="AJ20" s="906"/>
      <c r="AK20" s="906"/>
      <c r="AL20" s="1026"/>
      <c r="AM20" s="906"/>
      <c r="AN20" s="1003"/>
      <c r="AO20" s="1003"/>
      <c r="AP20" s="1031"/>
      <c r="AQ20" s="900"/>
      <c r="AR20" s="1040"/>
      <c r="AS20" s="1031"/>
    </row>
    <row r="21" spans="1:45" ht="18.75" hidden="1" customHeight="1" x14ac:dyDescent="0.25">
      <c r="A21" s="59"/>
      <c r="B21" s="867">
        <v>4</v>
      </c>
      <c r="C21" s="765" t="s">
        <v>147</v>
      </c>
      <c r="D21" s="869">
        <v>58000</v>
      </c>
      <c r="E21" s="666"/>
      <c r="F21" s="296">
        <v>8660.2000000000007</v>
      </c>
      <c r="G21" s="666"/>
      <c r="H21" s="666">
        <v>0</v>
      </c>
      <c r="I21" s="974">
        <v>0</v>
      </c>
      <c r="J21" s="975"/>
      <c r="K21" s="975"/>
      <c r="L21" s="975"/>
      <c r="M21" s="975"/>
      <c r="N21" s="975"/>
      <c r="O21" s="975"/>
      <c r="P21" s="975"/>
      <c r="Q21" s="975"/>
      <c r="R21" s="975"/>
      <c r="S21" s="975"/>
      <c r="T21" s="975"/>
      <c r="U21" s="976"/>
      <c r="V21" s="668"/>
      <c r="W21" s="966"/>
      <c r="X21" s="967"/>
      <c r="Y21" s="967"/>
      <c r="Z21" s="967"/>
      <c r="AA21" s="967"/>
      <c r="AB21" s="967"/>
      <c r="AC21" s="967"/>
      <c r="AD21" s="967"/>
      <c r="AE21" s="967"/>
      <c r="AF21" s="967"/>
      <c r="AG21" s="967"/>
      <c r="AH21" s="967"/>
      <c r="AI21" s="967"/>
      <c r="AJ21" s="967"/>
      <c r="AK21" s="967"/>
      <c r="AL21" s="967"/>
      <c r="AM21" s="967"/>
      <c r="AN21" s="967"/>
      <c r="AO21" s="968"/>
      <c r="AP21" s="972" t="s">
        <v>115</v>
      </c>
      <c r="AQ21" s="313"/>
      <c r="AR21" s="545"/>
      <c r="AS21" s="548"/>
    </row>
    <row r="22" spans="1:45" ht="18.75" hidden="1" customHeight="1" x14ac:dyDescent="0.25">
      <c r="A22" s="59"/>
      <c r="B22" s="868"/>
      <c r="C22" s="766"/>
      <c r="D22" s="870"/>
      <c r="E22" s="667"/>
      <c r="F22" s="294">
        <v>49339.8</v>
      </c>
      <c r="G22" s="667"/>
      <c r="H22" s="667"/>
      <c r="I22" s="977"/>
      <c r="J22" s="978"/>
      <c r="K22" s="978"/>
      <c r="L22" s="978"/>
      <c r="M22" s="978"/>
      <c r="N22" s="978"/>
      <c r="O22" s="978"/>
      <c r="P22" s="978"/>
      <c r="Q22" s="978"/>
      <c r="R22" s="978"/>
      <c r="S22" s="978"/>
      <c r="T22" s="978"/>
      <c r="U22" s="979"/>
      <c r="V22" s="670"/>
      <c r="W22" s="969"/>
      <c r="X22" s="970"/>
      <c r="Y22" s="970"/>
      <c r="Z22" s="970"/>
      <c r="AA22" s="970"/>
      <c r="AB22" s="970"/>
      <c r="AC22" s="970"/>
      <c r="AD22" s="970"/>
      <c r="AE22" s="970"/>
      <c r="AF22" s="970"/>
      <c r="AG22" s="970"/>
      <c r="AH22" s="970"/>
      <c r="AI22" s="970"/>
      <c r="AJ22" s="970"/>
      <c r="AK22" s="970"/>
      <c r="AL22" s="970"/>
      <c r="AM22" s="970"/>
      <c r="AN22" s="970"/>
      <c r="AO22" s="971"/>
      <c r="AP22" s="973"/>
      <c r="AQ22" s="298"/>
      <c r="AR22" s="297"/>
      <c r="AS22" s="299"/>
    </row>
    <row r="23" spans="1:45" ht="18.75" hidden="1" customHeight="1" x14ac:dyDescent="0.25">
      <c r="A23" s="3"/>
      <c r="B23" s="871" t="s">
        <v>76</v>
      </c>
      <c r="C23" s="872"/>
      <c r="D23" s="663">
        <v>359685.55</v>
      </c>
      <c r="E23" s="663"/>
      <c r="F23" s="161">
        <v>50000</v>
      </c>
      <c r="G23" s="296">
        <v>49339.8</v>
      </c>
      <c r="H23" s="663">
        <v>0</v>
      </c>
      <c r="I23" s="851"/>
      <c r="J23" s="852"/>
      <c r="K23" s="852"/>
      <c r="L23" s="852"/>
      <c r="M23" s="852"/>
      <c r="N23" s="852"/>
      <c r="O23" s="852"/>
      <c r="P23" s="852"/>
      <c r="Q23" s="852"/>
      <c r="R23" s="852"/>
      <c r="S23" s="853"/>
      <c r="T23" s="141"/>
      <c r="U23" s="882">
        <v>0</v>
      </c>
      <c r="V23" s="871"/>
      <c r="W23" s="1027"/>
      <c r="X23" s="1027"/>
      <c r="Y23" s="1027"/>
      <c r="Z23" s="1027"/>
      <c r="AA23" s="1027"/>
      <c r="AB23" s="1027"/>
      <c r="AC23" s="1027"/>
      <c r="AD23" s="1027"/>
      <c r="AE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872"/>
    </row>
    <row r="24" spans="1:45" ht="18.75" hidden="1" customHeight="1" x14ac:dyDescent="0.25">
      <c r="A24" s="3"/>
      <c r="B24" s="873"/>
      <c r="C24" s="874"/>
      <c r="D24" s="664"/>
      <c r="E24" s="664"/>
      <c r="F24" s="199">
        <v>200000</v>
      </c>
      <c r="G24" s="847">
        <v>10100.99</v>
      </c>
      <c r="H24" s="664"/>
      <c r="I24" s="854"/>
      <c r="J24" s="855"/>
      <c r="K24" s="855"/>
      <c r="L24" s="855"/>
      <c r="M24" s="855"/>
      <c r="N24" s="855"/>
      <c r="O24" s="855"/>
      <c r="P24" s="855"/>
      <c r="Q24" s="855"/>
      <c r="R24" s="855"/>
      <c r="S24" s="856"/>
      <c r="T24" s="141"/>
      <c r="U24" s="883"/>
      <c r="V24" s="873"/>
      <c r="W24" s="1028"/>
      <c r="X24" s="1028"/>
      <c r="Y24" s="1028"/>
      <c r="Z24" s="1028"/>
      <c r="AA24" s="1028"/>
      <c r="AB24" s="1028"/>
      <c r="AC24" s="1028"/>
      <c r="AD24" s="1028"/>
      <c r="AE24" s="1028"/>
      <c r="AF24" s="1028"/>
      <c r="AG24" s="1028"/>
      <c r="AH24" s="1028"/>
      <c r="AI24" s="1028"/>
      <c r="AJ24" s="1028"/>
      <c r="AK24" s="1028"/>
      <c r="AL24" s="1028"/>
      <c r="AM24" s="1028"/>
      <c r="AN24" s="1028"/>
      <c r="AO24" s="1028"/>
      <c r="AP24" s="1028"/>
      <c r="AQ24" s="1028"/>
      <c r="AR24" s="1028"/>
      <c r="AS24" s="874"/>
    </row>
    <row r="25" spans="1:45" ht="18.75" hidden="1" customHeight="1" x14ac:dyDescent="0.25">
      <c r="A25" s="3"/>
      <c r="B25" s="873"/>
      <c r="C25" s="874"/>
      <c r="D25" s="664"/>
      <c r="E25" s="664"/>
      <c r="F25" s="293">
        <v>1339.8</v>
      </c>
      <c r="G25" s="848"/>
      <c r="H25" s="664"/>
      <c r="I25" s="854"/>
      <c r="J25" s="855"/>
      <c r="K25" s="855"/>
      <c r="L25" s="855"/>
      <c r="M25" s="855"/>
      <c r="N25" s="855"/>
      <c r="O25" s="855"/>
      <c r="P25" s="855"/>
      <c r="Q25" s="855"/>
      <c r="R25" s="855"/>
      <c r="S25" s="856"/>
      <c r="T25" s="141"/>
      <c r="U25" s="883"/>
      <c r="V25" s="873"/>
      <c r="W25" s="1028"/>
      <c r="X25" s="1028"/>
      <c r="Y25" s="1028"/>
      <c r="Z25" s="1028"/>
      <c r="AA25" s="1028"/>
      <c r="AB25" s="1028"/>
      <c r="AC25" s="1028"/>
      <c r="AD25" s="1028"/>
      <c r="AE25" s="1028"/>
      <c r="AF25" s="1028"/>
      <c r="AG25" s="1028"/>
      <c r="AH25" s="1028"/>
      <c r="AI25" s="1028"/>
      <c r="AJ25" s="1028"/>
      <c r="AK25" s="1028"/>
      <c r="AL25" s="1028"/>
      <c r="AM25" s="1028"/>
      <c r="AN25" s="1028"/>
      <c r="AO25" s="1028"/>
      <c r="AP25" s="1028"/>
      <c r="AQ25" s="1028"/>
      <c r="AR25" s="1028"/>
      <c r="AS25" s="874"/>
    </row>
    <row r="26" spans="1:45" ht="18.75" hidden="1" customHeight="1" x14ac:dyDescent="0.25">
      <c r="A26" s="3"/>
      <c r="B26" s="873"/>
      <c r="C26" s="874"/>
      <c r="D26" s="664"/>
      <c r="E26" s="664"/>
      <c r="F26" s="380">
        <v>43888.82</v>
      </c>
      <c r="G26" s="848"/>
      <c r="H26" s="664"/>
      <c r="I26" s="854"/>
      <c r="J26" s="855"/>
      <c r="K26" s="855"/>
      <c r="L26" s="855"/>
      <c r="M26" s="855"/>
      <c r="N26" s="855"/>
      <c r="O26" s="855"/>
      <c r="P26" s="855"/>
      <c r="Q26" s="855"/>
      <c r="R26" s="855"/>
      <c r="S26" s="856"/>
      <c r="T26" s="141"/>
      <c r="U26" s="883"/>
      <c r="V26" s="527"/>
      <c r="W26" s="549"/>
      <c r="X26" s="549"/>
      <c r="Y26" s="549"/>
      <c r="Z26" s="549"/>
      <c r="AA26" s="549"/>
      <c r="AB26" s="549"/>
      <c r="AC26" s="549"/>
      <c r="AD26" s="549"/>
      <c r="AE26" s="549"/>
      <c r="AF26" s="549"/>
      <c r="AG26" s="549"/>
      <c r="AH26" s="549"/>
      <c r="AI26" s="549"/>
      <c r="AJ26" s="549"/>
      <c r="AK26" s="549"/>
      <c r="AL26" s="549"/>
      <c r="AM26" s="549"/>
      <c r="AN26" s="549"/>
      <c r="AO26" s="549"/>
      <c r="AP26" s="549"/>
      <c r="AQ26" s="549"/>
      <c r="AR26" s="549"/>
      <c r="AS26" s="528"/>
    </row>
    <row r="27" spans="1:45" ht="18.75" hidden="1" customHeight="1" x14ac:dyDescent="0.25">
      <c r="A27" s="3"/>
      <c r="B27" s="873"/>
      <c r="C27" s="874"/>
      <c r="D27" s="664"/>
      <c r="E27" s="664"/>
      <c r="F27" s="380">
        <v>42340.160000000003</v>
      </c>
      <c r="G27" s="848"/>
      <c r="H27" s="664"/>
      <c r="I27" s="854"/>
      <c r="J27" s="855"/>
      <c r="K27" s="855"/>
      <c r="L27" s="855"/>
      <c r="M27" s="855"/>
      <c r="N27" s="855"/>
      <c r="O27" s="855"/>
      <c r="P27" s="855"/>
      <c r="Q27" s="855"/>
      <c r="R27" s="855"/>
      <c r="S27" s="856"/>
      <c r="T27" s="141"/>
      <c r="U27" s="883"/>
      <c r="V27" s="527"/>
      <c r="W27" s="549"/>
      <c r="X27" s="549"/>
      <c r="Y27" s="549"/>
      <c r="Z27" s="549"/>
      <c r="AA27" s="549"/>
      <c r="AB27" s="549"/>
      <c r="AC27" s="549"/>
      <c r="AD27" s="549"/>
      <c r="AE27" s="549"/>
      <c r="AF27" s="549"/>
      <c r="AG27" s="549"/>
      <c r="AH27" s="549"/>
      <c r="AI27" s="549"/>
      <c r="AJ27" s="549"/>
      <c r="AK27" s="549"/>
      <c r="AL27" s="549"/>
      <c r="AM27" s="549"/>
      <c r="AN27" s="549"/>
      <c r="AO27" s="549"/>
      <c r="AP27" s="549"/>
      <c r="AQ27" s="549"/>
      <c r="AR27" s="549"/>
      <c r="AS27" s="528"/>
    </row>
    <row r="28" spans="1:45" ht="18.75" hidden="1" customHeight="1" x14ac:dyDescent="0.25">
      <c r="A28" s="3"/>
      <c r="B28" s="873"/>
      <c r="C28" s="874"/>
      <c r="D28" s="664"/>
      <c r="E28" s="664"/>
      <c r="F28" s="350">
        <v>9280</v>
      </c>
      <c r="G28" s="849"/>
      <c r="H28" s="664"/>
      <c r="I28" s="854"/>
      <c r="J28" s="855"/>
      <c r="K28" s="855"/>
      <c r="L28" s="855"/>
      <c r="M28" s="855"/>
      <c r="N28" s="855"/>
      <c r="O28" s="855"/>
      <c r="P28" s="855"/>
      <c r="Q28" s="855"/>
      <c r="R28" s="855"/>
      <c r="S28" s="856"/>
      <c r="T28" s="141"/>
      <c r="U28" s="883"/>
      <c r="V28" s="527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549"/>
      <c r="AJ28" s="549"/>
      <c r="AK28" s="549"/>
      <c r="AL28" s="549"/>
      <c r="AM28" s="549"/>
      <c r="AN28" s="549"/>
      <c r="AO28" s="549"/>
      <c r="AP28" s="549"/>
      <c r="AQ28" s="549"/>
      <c r="AR28" s="549"/>
      <c r="AS28" s="528"/>
    </row>
    <row r="29" spans="1:45" ht="18.75" hidden="1" customHeight="1" x14ac:dyDescent="0.25">
      <c r="A29" s="3"/>
      <c r="B29" s="875"/>
      <c r="C29" s="876"/>
      <c r="D29" s="665"/>
      <c r="E29" s="665"/>
      <c r="F29" s="350">
        <v>72277.600000000006</v>
      </c>
      <c r="G29" s="379">
        <v>0.04</v>
      </c>
      <c r="H29" s="665"/>
      <c r="I29" s="857"/>
      <c r="J29" s="858"/>
      <c r="K29" s="858"/>
      <c r="L29" s="858"/>
      <c r="M29" s="858"/>
      <c r="N29" s="858"/>
      <c r="O29" s="858"/>
      <c r="P29" s="858"/>
      <c r="Q29" s="858"/>
      <c r="R29" s="858"/>
      <c r="S29" s="859"/>
      <c r="T29" s="141"/>
      <c r="U29" s="884"/>
      <c r="V29" s="527"/>
      <c r="W29" s="549"/>
      <c r="X29" s="549"/>
      <c r="Y29" s="549"/>
      <c r="Z29" s="549"/>
      <c r="AA29" s="549"/>
      <c r="AB29" s="549"/>
      <c r="AC29" s="549"/>
      <c r="AD29" s="549"/>
      <c r="AE29" s="549"/>
      <c r="AF29" s="549"/>
      <c r="AG29" s="549"/>
      <c r="AH29" s="549"/>
      <c r="AI29" s="549"/>
      <c r="AJ29" s="549"/>
      <c r="AK29" s="549"/>
      <c r="AL29" s="549"/>
      <c r="AM29" s="549"/>
      <c r="AN29" s="549"/>
      <c r="AO29" s="549"/>
      <c r="AP29" s="549"/>
      <c r="AQ29" s="549"/>
      <c r="AR29" s="549"/>
      <c r="AS29" s="528"/>
    </row>
    <row r="30" spans="1:45" ht="32.25" customHeight="1" x14ac:dyDescent="0.25">
      <c r="B30" s="748" t="s">
        <v>30</v>
      </c>
      <c r="C30" s="749"/>
      <c r="D30" s="6">
        <v>3831032.66</v>
      </c>
      <c r="E30" s="6">
        <v>6783325</v>
      </c>
      <c r="F30" s="6">
        <v>410101</v>
      </c>
      <c r="G30" s="6">
        <v>855825.76</v>
      </c>
      <c r="H30" s="6">
        <v>4276757.42</v>
      </c>
      <c r="I30" s="6"/>
      <c r="J30" s="6"/>
      <c r="K30" s="6">
        <v>220344.32000000001</v>
      </c>
      <c r="L30" s="6"/>
      <c r="M30" s="6">
        <v>357941.58</v>
      </c>
      <c r="N30" s="6"/>
      <c r="O30" s="6">
        <v>218461.08</v>
      </c>
      <c r="P30" s="6">
        <v>3140701.17</v>
      </c>
      <c r="Q30" s="6"/>
      <c r="R30" s="6">
        <v>339309.27</v>
      </c>
      <c r="S30" s="6">
        <v>4276757.42</v>
      </c>
      <c r="T30" s="6"/>
      <c r="U30" s="6">
        <v>0</v>
      </c>
      <c r="V30" s="46" t="s">
        <v>96</v>
      </c>
      <c r="W30" s="249" t="s">
        <v>34</v>
      </c>
      <c r="X30" s="248" t="s">
        <v>60</v>
      </c>
      <c r="Y30" s="248" t="s">
        <v>61</v>
      </c>
      <c r="Z30" s="248" t="s">
        <v>35</v>
      </c>
      <c r="AA30" s="248" t="s">
        <v>36</v>
      </c>
      <c r="AB30" s="248" t="s">
        <v>37</v>
      </c>
      <c r="AC30" s="248" t="s">
        <v>38</v>
      </c>
      <c r="AD30" s="248" t="s">
        <v>32</v>
      </c>
      <c r="AE30" s="248" t="s">
        <v>39</v>
      </c>
      <c r="AF30" s="248" t="s">
        <v>40</v>
      </c>
      <c r="AG30" s="248" t="s">
        <v>62</v>
      </c>
      <c r="AH30" s="248" t="s">
        <v>42</v>
      </c>
      <c r="AI30" s="248" t="s">
        <v>43</v>
      </c>
      <c r="AJ30" s="46" t="s">
        <v>44</v>
      </c>
      <c r="AK30" s="248" t="s">
        <v>45</v>
      </c>
      <c r="AL30" s="248" t="s">
        <v>46</v>
      </c>
      <c r="AM30" s="248" t="s">
        <v>47</v>
      </c>
      <c r="AN30" s="248" t="s">
        <v>48</v>
      </c>
      <c r="AO30" s="248" t="s">
        <v>49</v>
      </c>
      <c r="AP30" s="248" t="s">
        <v>50</v>
      </c>
      <c r="AQ30" s="46" t="s">
        <v>63</v>
      </c>
      <c r="AR30" s="248" t="s">
        <v>51</v>
      </c>
      <c r="AS30" s="250" t="s">
        <v>64</v>
      </c>
    </row>
    <row r="31" spans="1:45" ht="59.25" customHeight="1" x14ac:dyDescent="0.25">
      <c r="A31" s="3"/>
      <c r="B31" s="206">
        <v>1</v>
      </c>
      <c r="C31" s="122" t="s">
        <v>126</v>
      </c>
      <c r="D31" s="159">
        <v>220344.32000000001</v>
      </c>
      <c r="E31" s="131"/>
      <c r="F31" s="7"/>
      <c r="G31" s="157"/>
      <c r="H31" s="157">
        <v>220344.32000000001</v>
      </c>
      <c r="I31" s="158"/>
      <c r="J31" s="189"/>
      <c r="K31" s="189">
        <v>220344.32000000001</v>
      </c>
      <c r="L31" s="189"/>
      <c r="M31" s="189"/>
      <c r="N31" s="189"/>
      <c r="O31" s="189"/>
      <c r="P31" s="189"/>
      <c r="Q31" s="189"/>
      <c r="R31" s="189"/>
      <c r="S31" s="132">
        <v>220344.32000000001</v>
      </c>
      <c r="T31" s="158"/>
      <c r="U31" s="153" t="s">
        <v>103</v>
      </c>
      <c r="V31" s="239">
        <v>240080017</v>
      </c>
      <c r="W31" s="530" t="s">
        <v>171</v>
      </c>
      <c r="X31" s="240">
        <v>18773</v>
      </c>
      <c r="Y31" s="530"/>
      <c r="Z31" s="1041" t="s">
        <v>52</v>
      </c>
      <c r="AA31" s="1042"/>
      <c r="AB31" s="547" t="s">
        <v>53</v>
      </c>
      <c r="AC31" s="547" t="s">
        <v>30</v>
      </c>
      <c r="AD31" s="241">
        <v>23</v>
      </c>
      <c r="AE31" s="547" t="s">
        <v>169</v>
      </c>
      <c r="AF31" s="241">
        <v>1</v>
      </c>
      <c r="AG31" s="241" t="s">
        <v>294</v>
      </c>
      <c r="AH31" s="547" t="s">
        <v>170</v>
      </c>
      <c r="AI31" s="547" t="s">
        <v>73</v>
      </c>
      <c r="AJ31" s="546" t="s">
        <v>172</v>
      </c>
      <c r="AK31" s="546" t="s">
        <v>173</v>
      </c>
      <c r="AL31" s="546" t="s">
        <v>52</v>
      </c>
      <c r="AM31" s="242" t="s">
        <v>52</v>
      </c>
      <c r="AN31" s="242">
        <v>43952</v>
      </c>
      <c r="AO31" s="242">
        <v>43981</v>
      </c>
      <c r="AP31" s="963" t="s">
        <v>189</v>
      </c>
      <c r="AQ31" s="551"/>
      <c r="AR31" s="551"/>
      <c r="AS31" s="243"/>
    </row>
    <row r="32" spans="1:45" ht="73.5" customHeight="1" x14ac:dyDescent="0.25">
      <c r="A32" s="3"/>
      <c r="B32" s="205">
        <v>2</v>
      </c>
      <c r="C32" s="45" t="s">
        <v>148</v>
      </c>
      <c r="D32" s="156">
        <v>240069.19</v>
      </c>
      <c r="E32" s="40"/>
      <c r="F32" s="7"/>
      <c r="G32" s="7"/>
      <c r="H32" s="40">
        <v>240069.19</v>
      </c>
      <c r="I32" s="8"/>
      <c r="J32" s="8"/>
      <c r="K32" s="8"/>
      <c r="L32" s="8"/>
      <c r="M32" s="8">
        <v>238620.5</v>
      </c>
      <c r="N32" s="8"/>
      <c r="O32" s="8"/>
      <c r="P32" s="8">
        <v>1448.69</v>
      </c>
      <c r="Q32" s="8"/>
      <c r="R32" s="8"/>
      <c r="S32" s="7">
        <v>240069.19</v>
      </c>
      <c r="T32" s="8"/>
      <c r="U32" s="333" t="s">
        <v>103</v>
      </c>
      <c r="V32" s="244">
        <v>240080001</v>
      </c>
      <c r="W32" s="530" t="s">
        <v>174</v>
      </c>
      <c r="X32" s="240">
        <v>89987</v>
      </c>
      <c r="Y32" s="530"/>
      <c r="Z32" s="245">
        <v>43896</v>
      </c>
      <c r="AA32" s="573" t="s">
        <v>353</v>
      </c>
      <c r="AB32" s="547" t="s">
        <v>179</v>
      </c>
      <c r="AC32" s="547" t="s">
        <v>30</v>
      </c>
      <c r="AD32" s="241">
        <v>60</v>
      </c>
      <c r="AE32" s="547" t="s">
        <v>169</v>
      </c>
      <c r="AF32" s="241">
        <v>1</v>
      </c>
      <c r="AG32" s="241">
        <v>100</v>
      </c>
      <c r="AH32" s="547" t="s">
        <v>175</v>
      </c>
      <c r="AI32" s="547" t="s">
        <v>73</v>
      </c>
      <c r="AJ32" s="546" t="s">
        <v>176</v>
      </c>
      <c r="AK32" s="546"/>
      <c r="AL32" s="546" t="s">
        <v>52</v>
      </c>
      <c r="AM32" s="242" t="s">
        <v>52</v>
      </c>
      <c r="AN32" s="242">
        <v>44013</v>
      </c>
      <c r="AO32" s="242">
        <v>44042</v>
      </c>
      <c r="AP32" s="964"/>
      <c r="AQ32" s="551"/>
      <c r="AR32" s="551"/>
      <c r="AS32" s="243"/>
    </row>
    <row r="33" spans="1:53" ht="27.75" customHeight="1" x14ac:dyDescent="0.25">
      <c r="A33" s="3"/>
      <c r="B33" s="763">
        <v>3</v>
      </c>
      <c r="C33" s="950" t="s">
        <v>188</v>
      </c>
      <c r="D33" s="951">
        <v>3000000</v>
      </c>
      <c r="E33" s="172">
        <v>3391662.5</v>
      </c>
      <c r="F33" s="954">
        <v>400000</v>
      </c>
      <c r="G33" s="200">
        <v>400000</v>
      </c>
      <c r="H33" s="666">
        <v>3391662.5</v>
      </c>
      <c r="I33" s="668"/>
      <c r="J33" s="668"/>
      <c r="K33" s="668"/>
      <c r="L33" s="668"/>
      <c r="M33" s="668"/>
      <c r="N33" s="668"/>
      <c r="O33" s="668"/>
      <c r="P33" s="668">
        <v>3052353.23</v>
      </c>
      <c r="Q33" s="668"/>
      <c r="R33" s="668">
        <v>339309.27</v>
      </c>
      <c r="S33" s="666">
        <v>3391662.5</v>
      </c>
      <c r="T33" s="174"/>
      <c r="U33" s="671" t="s">
        <v>103</v>
      </c>
      <c r="V33" s="885">
        <v>240080001</v>
      </c>
      <c r="W33" s="840" t="s">
        <v>289</v>
      </c>
      <c r="X33" s="885">
        <v>31979</v>
      </c>
      <c r="Y33" s="840"/>
      <c r="Z33" s="885"/>
      <c r="AA33" s="840"/>
      <c r="AB33" s="885" t="s">
        <v>179</v>
      </c>
      <c r="AC33" s="963" t="s">
        <v>30</v>
      </c>
      <c r="AD33" s="885">
        <v>772</v>
      </c>
      <c r="AE33" s="840" t="s">
        <v>184</v>
      </c>
      <c r="AF33" s="885">
        <v>1</v>
      </c>
      <c r="AG33" s="885"/>
      <c r="AH33" s="885" t="s">
        <v>185</v>
      </c>
      <c r="AI33" s="963" t="s">
        <v>73</v>
      </c>
      <c r="AJ33" s="885" t="s">
        <v>290</v>
      </c>
      <c r="AK33" s="840"/>
      <c r="AL33" s="885"/>
      <c r="AM33" s="840"/>
      <c r="AN33" s="896">
        <v>44013</v>
      </c>
      <c r="AO33" s="896">
        <v>44196</v>
      </c>
      <c r="AP33" s="964"/>
      <c r="AQ33" s="840"/>
      <c r="AR33" s="885"/>
      <c r="AS33" s="840"/>
    </row>
    <row r="34" spans="1:53" ht="26.25" customHeight="1" x14ac:dyDescent="0.25">
      <c r="A34" s="3"/>
      <c r="B34" s="764"/>
      <c r="C34" s="766"/>
      <c r="D34" s="952"/>
      <c r="E34" s="172">
        <v>3391662.5</v>
      </c>
      <c r="F34" s="956"/>
      <c r="G34" s="294">
        <v>391662.5</v>
      </c>
      <c r="H34" s="667"/>
      <c r="I34" s="670"/>
      <c r="J34" s="670"/>
      <c r="K34" s="670"/>
      <c r="L34" s="670"/>
      <c r="M34" s="670"/>
      <c r="N34" s="670"/>
      <c r="O34" s="670"/>
      <c r="P34" s="670"/>
      <c r="Q34" s="670"/>
      <c r="R34" s="670"/>
      <c r="S34" s="667"/>
      <c r="T34" s="174"/>
      <c r="U34" s="673"/>
      <c r="V34" s="886"/>
      <c r="W34" s="842"/>
      <c r="X34" s="886"/>
      <c r="Y34" s="842"/>
      <c r="Z34" s="886"/>
      <c r="AA34" s="842"/>
      <c r="AB34" s="886"/>
      <c r="AC34" s="965"/>
      <c r="AD34" s="886"/>
      <c r="AE34" s="842"/>
      <c r="AF34" s="886"/>
      <c r="AG34" s="886"/>
      <c r="AH34" s="886"/>
      <c r="AI34" s="965"/>
      <c r="AJ34" s="886"/>
      <c r="AK34" s="842"/>
      <c r="AL34" s="886"/>
      <c r="AM34" s="842"/>
      <c r="AN34" s="897"/>
      <c r="AO34" s="897"/>
      <c r="AP34" s="964"/>
      <c r="AQ34" s="842"/>
      <c r="AR34" s="886"/>
      <c r="AS34" s="842"/>
    </row>
    <row r="35" spans="1:53" ht="75" x14ac:dyDescent="0.25">
      <c r="A35" s="3"/>
      <c r="B35" s="205">
        <v>4</v>
      </c>
      <c r="C35" s="122" t="s">
        <v>146</v>
      </c>
      <c r="D35" s="196">
        <v>119321.08</v>
      </c>
      <c r="E35" s="131"/>
      <c r="F35" s="194"/>
      <c r="G35" s="194"/>
      <c r="H35" s="195">
        <v>119321.08</v>
      </c>
      <c r="I35" s="192"/>
      <c r="J35" s="192"/>
      <c r="K35" s="192"/>
      <c r="L35" s="192"/>
      <c r="M35" s="192">
        <v>119321.08</v>
      </c>
      <c r="N35" s="192"/>
      <c r="O35" s="192"/>
      <c r="P35" s="192"/>
      <c r="Q35" s="192"/>
      <c r="R35" s="192"/>
      <c r="S35" s="193">
        <v>119321.08</v>
      </c>
      <c r="T35" s="174"/>
      <c r="U35" s="186" t="s">
        <v>103</v>
      </c>
      <c r="V35" s="239"/>
      <c r="W35" s="530" t="s">
        <v>289</v>
      </c>
      <c r="X35" s="239">
        <v>90032</v>
      </c>
      <c r="Y35" s="530"/>
      <c r="Z35" s="239" t="s">
        <v>52</v>
      </c>
      <c r="AA35" s="530" t="s">
        <v>52</v>
      </c>
      <c r="AB35" s="239" t="s">
        <v>53</v>
      </c>
      <c r="AC35" s="530" t="s">
        <v>30</v>
      </c>
      <c r="AD35" s="239">
        <v>55</v>
      </c>
      <c r="AE35" s="530" t="s">
        <v>169</v>
      </c>
      <c r="AF35" s="239">
        <v>1</v>
      </c>
      <c r="AG35" s="244">
        <v>100</v>
      </c>
      <c r="AH35" s="239" t="s">
        <v>291</v>
      </c>
      <c r="AI35" s="530" t="s">
        <v>73</v>
      </c>
      <c r="AJ35" s="239" t="s">
        <v>292</v>
      </c>
      <c r="AK35" s="530"/>
      <c r="AL35" s="239" t="s">
        <v>52</v>
      </c>
      <c r="AM35" s="530" t="s">
        <v>52</v>
      </c>
      <c r="AN35" s="564">
        <v>44013</v>
      </c>
      <c r="AO35" s="245">
        <v>44043</v>
      </c>
      <c r="AP35" s="964"/>
      <c r="AQ35" s="530"/>
      <c r="AR35" s="239"/>
      <c r="AS35" s="261"/>
    </row>
    <row r="36" spans="1:53" ht="24" customHeight="1" x14ac:dyDescent="0.25">
      <c r="A36" s="3"/>
      <c r="B36" s="763">
        <v>5</v>
      </c>
      <c r="C36" s="765" t="s">
        <v>160</v>
      </c>
      <c r="D36" s="932">
        <v>200534.15</v>
      </c>
      <c r="E36" s="835"/>
      <c r="F36" s="294">
        <v>10100.99</v>
      </c>
      <c r="G36" s="779">
        <v>64163.26</v>
      </c>
      <c r="H36" s="666">
        <v>254596.41</v>
      </c>
      <c r="I36" s="668"/>
      <c r="J36" s="668"/>
      <c r="K36" s="668"/>
      <c r="L36" s="668"/>
      <c r="M36" s="668"/>
      <c r="N36" s="668"/>
      <c r="O36" s="668">
        <v>190433.16</v>
      </c>
      <c r="P36" s="668">
        <v>64163.25</v>
      </c>
      <c r="Q36" s="668"/>
      <c r="R36" s="668"/>
      <c r="S36" s="666">
        <v>254596.41</v>
      </c>
      <c r="T36" s="174"/>
      <c r="U36" s="671" t="s">
        <v>103</v>
      </c>
      <c r="V36" s="885"/>
      <c r="W36" s="840" t="s">
        <v>293</v>
      </c>
      <c r="X36" s="885">
        <v>164657</v>
      </c>
      <c r="Y36" s="840"/>
      <c r="Z36" s="885" t="s">
        <v>52</v>
      </c>
      <c r="AA36" s="840" t="s">
        <v>52</v>
      </c>
      <c r="AB36" s="885" t="s">
        <v>53</v>
      </c>
      <c r="AC36" s="840" t="s">
        <v>30</v>
      </c>
      <c r="AD36" s="885">
        <v>25</v>
      </c>
      <c r="AE36" s="840" t="s">
        <v>298</v>
      </c>
      <c r="AF36" s="885">
        <v>1</v>
      </c>
      <c r="AG36" s="885">
        <v>100</v>
      </c>
      <c r="AH36" s="885" t="s">
        <v>295</v>
      </c>
      <c r="AI36" s="840" t="s">
        <v>73</v>
      </c>
      <c r="AJ36" s="885" t="s">
        <v>296</v>
      </c>
      <c r="AK36" s="840" t="s">
        <v>52</v>
      </c>
      <c r="AL36" s="885" t="s">
        <v>52</v>
      </c>
      <c r="AM36" s="840" t="s">
        <v>52</v>
      </c>
      <c r="AN36" s="896">
        <v>44075</v>
      </c>
      <c r="AO36" s="896">
        <v>44104</v>
      </c>
      <c r="AP36" s="964"/>
      <c r="AQ36" s="840"/>
      <c r="AR36" s="885"/>
      <c r="AS36" s="840"/>
    </row>
    <row r="37" spans="1:53" ht="19.5" customHeight="1" x14ac:dyDescent="0.25">
      <c r="A37" s="3"/>
      <c r="B37" s="764"/>
      <c r="C37" s="766"/>
      <c r="D37" s="933"/>
      <c r="E37" s="837"/>
      <c r="F37" s="307">
        <v>0.01</v>
      </c>
      <c r="G37" s="780"/>
      <c r="H37" s="667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67"/>
      <c r="T37" s="174"/>
      <c r="U37" s="673"/>
      <c r="V37" s="886"/>
      <c r="W37" s="842"/>
      <c r="X37" s="886"/>
      <c r="Y37" s="842"/>
      <c r="Z37" s="886"/>
      <c r="AA37" s="842"/>
      <c r="AB37" s="886"/>
      <c r="AC37" s="842"/>
      <c r="AD37" s="886"/>
      <c r="AE37" s="842"/>
      <c r="AF37" s="886"/>
      <c r="AG37" s="886"/>
      <c r="AH37" s="886"/>
      <c r="AI37" s="842"/>
      <c r="AJ37" s="886"/>
      <c r="AK37" s="842"/>
      <c r="AL37" s="886"/>
      <c r="AM37" s="842"/>
      <c r="AN37" s="897"/>
      <c r="AO37" s="897"/>
      <c r="AP37" s="965"/>
      <c r="AQ37" s="842"/>
      <c r="AR37" s="886"/>
      <c r="AS37" s="842"/>
    </row>
    <row r="38" spans="1:53" ht="75.75" customHeight="1" x14ac:dyDescent="0.25">
      <c r="A38" s="3"/>
      <c r="B38" s="205">
        <v>6</v>
      </c>
      <c r="C38" s="122" t="s">
        <v>168</v>
      </c>
      <c r="D38" s="227">
        <v>28027.919999999998</v>
      </c>
      <c r="E38" s="225"/>
      <c r="F38" s="221"/>
      <c r="G38" s="221"/>
      <c r="H38" s="220">
        <v>28027.919999999998</v>
      </c>
      <c r="I38" s="217"/>
      <c r="J38" s="217"/>
      <c r="K38" s="217"/>
      <c r="L38" s="217"/>
      <c r="M38" s="217"/>
      <c r="N38" s="217"/>
      <c r="O38" s="217">
        <v>28027.919999999998</v>
      </c>
      <c r="P38" s="217"/>
      <c r="Q38" s="217"/>
      <c r="R38" s="217"/>
      <c r="S38" s="220">
        <v>28027.919999999998</v>
      </c>
      <c r="T38" s="174"/>
      <c r="U38" s="186" t="s">
        <v>103</v>
      </c>
      <c r="V38" s="239"/>
      <c r="W38" s="530" t="s">
        <v>297</v>
      </c>
      <c r="X38" s="239">
        <v>163988</v>
      </c>
      <c r="Y38" s="530"/>
      <c r="Z38" s="239" t="s">
        <v>52</v>
      </c>
      <c r="AA38" s="239" t="s">
        <v>52</v>
      </c>
      <c r="AB38" s="239" t="s">
        <v>53</v>
      </c>
      <c r="AC38" s="530" t="s">
        <v>30</v>
      </c>
      <c r="AD38" s="239">
        <v>25</v>
      </c>
      <c r="AE38" s="530" t="s">
        <v>169</v>
      </c>
      <c r="AF38" s="239">
        <v>1</v>
      </c>
      <c r="AG38" s="244">
        <v>100</v>
      </c>
      <c r="AH38" s="239" t="s">
        <v>175</v>
      </c>
      <c r="AI38" s="530" t="s">
        <v>73</v>
      </c>
      <c r="AJ38" s="239" t="s">
        <v>299</v>
      </c>
      <c r="AK38" s="530"/>
      <c r="AL38" s="239" t="s">
        <v>52</v>
      </c>
      <c r="AM38" s="530" t="s">
        <v>52</v>
      </c>
      <c r="AN38" s="564">
        <v>44075</v>
      </c>
      <c r="AO38" s="245">
        <v>44104</v>
      </c>
      <c r="AP38" s="885" t="s">
        <v>114</v>
      </c>
      <c r="AQ38" s="530"/>
      <c r="AR38" s="239"/>
      <c r="AS38" s="261"/>
    </row>
    <row r="39" spans="1:53" ht="98.25" customHeight="1" x14ac:dyDescent="0.25">
      <c r="A39" s="3"/>
      <c r="B39" s="205">
        <v>7</v>
      </c>
      <c r="C39" s="292" t="s">
        <v>190</v>
      </c>
      <c r="D39" s="227">
        <v>22736</v>
      </c>
      <c r="E39" s="291"/>
      <c r="F39" s="290"/>
      <c r="G39" s="290"/>
      <c r="H39" s="289">
        <v>22736</v>
      </c>
      <c r="I39" s="288"/>
      <c r="J39" s="288"/>
      <c r="K39" s="288"/>
      <c r="L39" s="288"/>
      <c r="M39" s="288"/>
      <c r="N39" s="288"/>
      <c r="O39" s="288"/>
      <c r="P39" s="288">
        <v>22736</v>
      </c>
      <c r="Q39" s="288"/>
      <c r="R39" s="288"/>
      <c r="S39" s="289">
        <v>22736</v>
      </c>
      <c r="T39" s="174"/>
      <c r="U39" s="186" t="s">
        <v>103</v>
      </c>
      <c r="V39" s="239"/>
      <c r="W39" s="530" t="s">
        <v>300</v>
      </c>
      <c r="X39" s="239">
        <v>196213</v>
      </c>
      <c r="Y39" s="530"/>
      <c r="Z39" s="239" t="s">
        <v>52</v>
      </c>
      <c r="AA39" s="239" t="s">
        <v>52</v>
      </c>
      <c r="AB39" s="239" t="s">
        <v>53</v>
      </c>
      <c r="AC39" s="530" t="s">
        <v>30</v>
      </c>
      <c r="AD39" s="239">
        <v>27</v>
      </c>
      <c r="AE39" s="530" t="s">
        <v>169</v>
      </c>
      <c r="AF39" s="239">
        <v>1</v>
      </c>
      <c r="AG39" s="244">
        <v>100</v>
      </c>
      <c r="AH39" s="239" t="s">
        <v>175</v>
      </c>
      <c r="AI39" s="530" t="s">
        <v>73</v>
      </c>
      <c r="AJ39" s="239" t="s">
        <v>299</v>
      </c>
      <c r="AK39" s="530"/>
      <c r="AL39" s="239" t="s">
        <v>52</v>
      </c>
      <c r="AM39" s="530" t="s">
        <v>52</v>
      </c>
      <c r="AN39" s="564">
        <v>44105</v>
      </c>
      <c r="AO39" s="245">
        <v>44134</v>
      </c>
      <c r="AP39" s="886"/>
      <c r="AQ39" s="530"/>
      <c r="AR39" s="239"/>
      <c r="AS39" s="261"/>
    </row>
    <row r="40" spans="1:53" ht="45.75" customHeight="1" x14ac:dyDescent="0.3">
      <c r="B40" s="748" t="s">
        <v>24</v>
      </c>
      <c r="C40" s="749"/>
      <c r="D40" s="6">
        <v>7063221.3899999997</v>
      </c>
      <c r="E40" s="6"/>
      <c r="F40" s="6">
        <v>3.21</v>
      </c>
      <c r="G40" s="6">
        <v>329007.55</v>
      </c>
      <c r="H40" s="6">
        <v>7392225.7300000004</v>
      </c>
      <c r="I40" s="6"/>
      <c r="J40" s="6">
        <v>753211.4</v>
      </c>
      <c r="K40" s="6">
        <v>1208683.76</v>
      </c>
      <c r="L40" s="6">
        <v>937842.22</v>
      </c>
      <c r="M40" s="6">
        <v>1520022.06</v>
      </c>
      <c r="N40" s="6">
        <v>1339826.22</v>
      </c>
      <c r="O40" s="6">
        <v>495665.51</v>
      </c>
      <c r="P40" s="6">
        <v>496505.87</v>
      </c>
      <c r="Q40" s="6">
        <v>635022.78</v>
      </c>
      <c r="R40" s="6">
        <v>5445.91</v>
      </c>
      <c r="S40" s="6">
        <v>7392225.7300000004</v>
      </c>
      <c r="T40" s="6"/>
      <c r="U40" s="6">
        <v>0</v>
      </c>
      <c r="V40" s="46" t="s">
        <v>96</v>
      </c>
      <c r="W40" s="251" t="s">
        <v>34</v>
      </c>
      <c r="X40" s="252" t="s">
        <v>60</v>
      </c>
      <c r="Y40" s="251" t="s">
        <v>61</v>
      </c>
      <c r="Z40" s="252" t="s">
        <v>35</v>
      </c>
      <c r="AA40" s="253" t="s">
        <v>36</v>
      </c>
      <c r="AB40" s="252" t="s">
        <v>37</v>
      </c>
      <c r="AC40" s="251" t="s">
        <v>38</v>
      </c>
      <c r="AD40" s="254" t="s">
        <v>32</v>
      </c>
      <c r="AE40" s="251" t="s">
        <v>39</v>
      </c>
      <c r="AF40" s="252" t="s">
        <v>40</v>
      </c>
      <c r="AG40" s="251" t="s">
        <v>62</v>
      </c>
      <c r="AH40" s="252" t="s">
        <v>42</v>
      </c>
      <c r="AI40" s="251" t="s">
        <v>43</v>
      </c>
      <c r="AJ40" s="252" t="s">
        <v>44</v>
      </c>
      <c r="AK40" s="251" t="s">
        <v>45</v>
      </c>
      <c r="AL40" s="252" t="s">
        <v>46</v>
      </c>
      <c r="AM40" s="251" t="s">
        <v>47</v>
      </c>
      <c r="AN40" s="252" t="s">
        <v>48</v>
      </c>
      <c r="AO40" s="253" t="s">
        <v>49</v>
      </c>
      <c r="AP40" s="498" t="s">
        <v>50</v>
      </c>
      <c r="AQ40" s="251" t="s">
        <v>63</v>
      </c>
      <c r="AR40" s="252" t="s">
        <v>51</v>
      </c>
      <c r="AS40" s="255" t="s">
        <v>64</v>
      </c>
    </row>
    <row r="41" spans="1:53" ht="57.75" customHeight="1" x14ac:dyDescent="0.3">
      <c r="A41" s="3"/>
      <c r="B41" s="204">
        <v>1</v>
      </c>
      <c r="C41" s="88" t="s">
        <v>123</v>
      </c>
      <c r="D41" s="155">
        <v>1456573.85</v>
      </c>
      <c r="E41" s="84"/>
      <c r="F41" s="312">
        <v>0.01</v>
      </c>
      <c r="G41" s="84"/>
      <c r="H41" s="72">
        <v>1456573.84</v>
      </c>
      <c r="I41" s="71"/>
      <c r="J41" s="190">
        <v>436972.15</v>
      </c>
      <c r="K41" s="190">
        <v>1010812.02</v>
      </c>
      <c r="L41" s="190"/>
      <c r="M41" s="190"/>
      <c r="N41" s="190"/>
      <c r="O41" s="190"/>
      <c r="P41" s="190">
        <v>8789.67</v>
      </c>
      <c r="Q41" s="190"/>
      <c r="R41" s="190"/>
      <c r="S41" s="72">
        <v>1456573.84</v>
      </c>
      <c r="T41" s="71"/>
      <c r="U41" s="331" t="s">
        <v>103</v>
      </c>
      <c r="V41" s="256">
        <v>24008001</v>
      </c>
      <c r="W41" s="552" t="s">
        <v>177</v>
      </c>
      <c r="X41" s="529">
        <v>25375</v>
      </c>
      <c r="Y41" s="275"/>
      <c r="Z41" s="519">
        <v>43917</v>
      </c>
      <c r="AA41" s="571" t="s">
        <v>279</v>
      </c>
      <c r="AB41" s="524" t="s">
        <v>179</v>
      </c>
      <c r="AC41" s="524" t="s">
        <v>24</v>
      </c>
      <c r="AD41" s="537">
        <v>40</v>
      </c>
      <c r="AE41" s="521" t="s">
        <v>94</v>
      </c>
      <c r="AF41" s="526">
        <v>1</v>
      </c>
      <c r="AG41" s="537">
        <v>100</v>
      </c>
      <c r="AH41" s="524" t="s">
        <v>180</v>
      </c>
      <c r="AI41" s="524" t="s">
        <v>75</v>
      </c>
      <c r="AJ41" s="533" t="s">
        <v>181</v>
      </c>
      <c r="AK41" s="533" t="s">
        <v>182</v>
      </c>
      <c r="AL41" s="522">
        <v>436972.15</v>
      </c>
      <c r="AM41" s="540">
        <v>43917</v>
      </c>
      <c r="AN41" s="541">
        <v>43920</v>
      </c>
      <c r="AO41" s="541">
        <v>43971</v>
      </c>
      <c r="AP41" s="904" t="s">
        <v>189</v>
      </c>
      <c r="AQ41" s="534"/>
      <c r="AR41" s="257"/>
      <c r="AS41" s="257"/>
    </row>
    <row r="42" spans="1:53" ht="57" customHeight="1" x14ac:dyDescent="0.25">
      <c r="A42" s="3"/>
      <c r="B42" s="204">
        <v>2</v>
      </c>
      <c r="C42" s="121" t="s">
        <v>145</v>
      </c>
      <c r="D42" s="155">
        <v>285131.96000000002</v>
      </c>
      <c r="E42" s="61"/>
      <c r="F42" s="84"/>
      <c r="G42" s="85"/>
      <c r="H42" s="72">
        <v>285131.96000000002</v>
      </c>
      <c r="I42" s="75"/>
      <c r="J42" s="137">
        <v>85539.59</v>
      </c>
      <c r="K42" s="137">
        <v>197871.74</v>
      </c>
      <c r="L42" s="137"/>
      <c r="M42" s="137"/>
      <c r="N42" s="137"/>
      <c r="O42" s="137"/>
      <c r="P42" s="137">
        <v>1720.63</v>
      </c>
      <c r="Q42" s="137"/>
      <c r="R42" s="137"/>
      <c r="S42" s="74">
        <v>285131.96000000002</v>
      </c>
      <c r="T42" s="71"/>
      <c r="U42" s="331" t="s">
        <v>103</v>
      </c>
      <c r="V42" s="552"/>
      <c r="W42" s="552" t="s">
        <v>280</v>
      </c>
      <c r="X42" s="529">
        <v>68541</v>
      </c>
      <c r="Y42" s="275"/>
      <c r="Z42" s="519">
        <v>43917</v>
      </c>
      <c r="AA42" s="572" t="s">
        <v>281</v>
      </c>
      <c r="AB42" s="275" t="s">
        <v>179</v>
      </c>
      <c r="AC42" s="275" t="s">
        <v>24</v>
      </c>
      <c r="AD42" s="256">
        <v>20</v>
      </c>
      <c r="AE42" s="552" t="s">
        <v>94</v>
      </c>
      <c r="AF42" s="567">
        <v>1</v>
      </c>
      <c r="AG42" s="256">
        <v>100</v>
      </c>
      <c r="AH42" s="275" t="s">
        <v>282</v>
      </c>
      <c r="AI42" s="524" t="s">
        <v>75</v>
      </c>
      <c r="AJ42" s="275" t="s">
        <v>181</v>
      </c>
      <c r="AK42" s="275" t="s">
        <v>182</v>
      </c>
      <c r="AL42" s="552">
        <v>85539.59</v>
      </c>
      <c r="AM42" s="490">
        <v>43917</v>
      </c>
      <c r="AN42" s="519">
        <v>43920</v>
      </c>
      <c r="AO42" s="519">
        <v>43971</v>
      </c>
      <c r="AP42" s="905"/>
      <c r="AQ42" s="275"/>
      <c r="AR42" s="552"/>
      <c r="AS42" s="522"/>
    </row>
    <row r="43" spans="1:53" ht="79.5" customHeight="1" x14ac:dyDescent="0.3">
      <c r="A43" s="3"/>
      <c r="B43" s="207">
        <v>3</v>
      </c>
      <c r="C43" s="83" t="s">
        <v>144</v>
      </c>
      <c r="D43" s="155">
        <v>232100.26</v>
      </c>
      <c r="E43" s="132"/>
      <c r="F43" s="152"/>
      <c r="G43" s="151"/>
      <c r="H43" s="151">
        <v>232100.26</v>
      </c>
      <c r="I43" s="150"/>
      <c r="J43" s="190">
        <v>230699.66</v>
      </c>
      <c r="K43" s="190"/>
      <c r="L43" s="190"/>
      <c r="M43" s="190"/>
      <c r="N43" s="190"/>
      <c r="O43" s="190"/>
      <c r="P43" s="190">
        <v>1400.6</v>
      </c>
      <c r="Q43" s="190"/>
      <c r="R43" s="190"/>
      <c r="S43" s="151">
        <v>232100.26</v>
      </c>
      <c r="T43" s="150"/>
      <c r="U43" s="331" t="s">
        <v>103</v>
      </c>
      <c r="V43" s="256"/>
      <c r="W43" s="552" t="s">
        <v>283</v>
      </c>
      <c r="X43" s="258">
        <v>69136</v>
      </c>
      <c r="Y43" s="275"/>
      <c r="Z43" s="519">
        <v>43917</v>
      </c>
      <c r="AA43" s="571" t="s">
        <v>52</v>
      </c>
      <c r="AB43" s="524" t="s">
        <v>53</v>
      </c>
      <c r="AC43" s="524" t="s">
        <v>24</v>
      </c>
      <c r="AD43" s="537">
        <v>20</v>
      </c>
      <c r="AE43" s="521" t="s">
        <v>94</v>
      </c>
      <c r="AF43" s="526">
        <v>1</v>
      </c>
      <c r="AG43" s="537">
        <v>100</v>
      </c>
      <c r="AH43" s="524" t="s">
        <v>282</v>
      </c>
      <c r="AI43" s="524" t="s">
        <v>75</v>
      </c>
      <c r="AJ43" s="533" t="s">
        <v>284</v>
      </c>
      <c r="AK43" s="533" t="s">
        <v>259</v>
      </c>
      <c r="AL43" s="542">
        <v>89630.080000000002</v>
      </c>
      <c r="AM43" s="540">
        <v>43917</v>
      </c>
      <c r="AN43" s="541">
        <v>43920</v>
      </c>
      <c r="AO43" s="541">
        <v>43971</v>
      </c>
      <c r="AP43" s="905"/>
      <c r="AQ43" s="534"/>
      <c r="AR43" s="257"/>
      <c r="AS43" s="257"/>
    </row>
    <row r="44" spans="1:53" ht="30" customHeight="1" x14ac:dyDescent="0.25">
      <c r="A44" s="3"/>
      <c r="B44" s="674">
        <v>4</v>
      </c>
      <c r="C44" s="677" t="s">
        <v>134</v>
      </c>
      <c r="D44" s="860">
        <v>1300000</v>
      </c>
      <c r="E44" s="666"/>
      <c r="F44" s="687">
        <v>0.05</v>
      </c>
      <c r="G44" s="862">
        <v>89298.51</v>
      </c>
      <c r="H44" s="666">
        <v>1389298.46</v>
      </c>
      <c r="I44" s="668"/>
      <c r="J44" s="668"/>
      <c r="K44" s="668"/>
      <c r="L44" s="668"/>
      <c r="M44" s="668">
        <v>416789.55</v>
      </c>
      <c r="N44" s="668">
        <v>585811.01</v>
      </c>
      <c r="O44" s="668">
        <v>183479.32</v>
      </c>
      <c r="P44" s="668">
        <v>194835.24</v>
      </c>
      <c r="Q44" s="668">
        <v>8383.34</v>
      </c>
      <c r="R44" s="668"/>
      <c r="S44" s="666">
        <v>1389298.46</v>
      </c>
      <c r="T44" s="173"/>
      <c r="U44" s="671" t="s">
        <v>103</v>
      </c>
      <c r="V44" s="668"/>
      <c r="W44" s="668" t="s">
        <v>301</v>
      </c>
      <c r="X44" s="992">
        <v>90288</v>
      </c>
      <c r="Y44" s="963"/>
      <c r="Z44" s="962">
        <v>44020</v>
      </c>
      <c r="AA44" s="990" t="s">
        <v>348</v>
      </c>
      <c r="AB44" s="963" t="s">
        <v>179</v>
      </c>
      <c r="AC44" s="963" t="s">
        <v>24</v>
      </c>
      <c r="AD44" s="992">
        <v>30</v>
      </c>
      <c r="AE44" s="668" t="s">
        <v>94</v>
      </c>
      <c r="AF44" s="1035">
        <v>1</v>
      </c>
      <c r="AG44" s="992">
        <v>100</v>
      </c>
      <c r="AH44" s="963" t="s">
        <v>282</v>
      </c>
      <c r="AI44" s="963" t="s">
        <v>75</v>
      </c>
      <c r="AJ44" s="963" t="s">
        <v>284</v>
      </c>
      <c r="AK44" s="963" t="s">
        <v>259</v>
      </c>
      <c r="AL44" s="668"/>
      <c r="AM44" s="963"/>
      <c r="AN44" s="962">
        <v>44025</v>
      </c>
      <c r="AO44" s="962">
        <v>44104</v>
      </c>
      <c r="AP44" s="905"/>
      <c r="AQ44" s="963"/>
      <c r="AR44" s="668"/>
      <c r="AS44" s="1043"/>
      <c r="AT44" s="60"/>
      <c r="AU44" s="60"/>
      <c r="AV44" s="60"/>
      <c r="AW44" s="60"/>
      <c r="AX44" s="60"/>
      <c r="AY44" s="60"/>
      <c r="AZ44" s="60"/>
      <c r="BA44" s="395"/>
    </row>
    <row r="45" spans="1:53" ht="27.75" customHeight="1" x14ac:dyDescent="0.25">
      <c r="A45" s="3"/>
      <c r="B45" s="676"/>
      <c r="C45" s="679"/>
      <c r="D45" s="861"/>
      <c r="E45" s="667"/>
      <c r="F45" s="689"/>
      <c r="G45" s="863"/>
      <c r="H45" s="667"/>
      <c r="I45" s="670"/>
      <c r="J45" s="670"/>
      <c r="K45" s="670"/>
      <c r="L45" s="670"/>
      <c r="M45" s="670"/>
      <c r="N45" s="670"/>
      <c r="O45" s="670"/>
      <c r="P45" s="670"/>
      <c r="Q45" s="670"/>
      <c r="R45" s="670"/>
      <c r="S45" s="667"/>
      <c r="T45" s="389"/>
      <c r="U45" s="673"/>
      <c r="V45" s="670"/>
      <c r="W45" s="670"/>
      <c r="X45" s="993"/>
      <c r="Y45" s="965"/>
      <c r="Z45" s="670"/>
      <c r="AA45" s="991"/>
      <c r="AB45" s="965"/>
      <c r="AC45" s="965"/>
      <c r="AD45" s="993"/>
      <c r="AE45" s="670"/>
      <c r="AF45" s="1036"/>
      <c r="AG45" s="993"/>
      <c r="AH45" s="965"/>
      <c r="AI45" s="965"/>
      <c r="AJ45" s="965"/>
      <c r="AK45" s="965"/>
      <c r="AL45" s="670"/>
      <c r="AM45" s="965"/>
      <c r="AN45" s="1003"/>
      <c r="AO45" s="1003"/>
      <c r="AP45" s="905"/>
      <c r="AQ45" s="965"/>
      <c r="AR45" s="670"/>
      <c r="AS45" s="1044"/>
      <c r="AT45" s="60"/>
      <c r="AU45" s="60"/>
      <c r="AV45" s="60"/>
      <c r="AW45" s="60"/>
      <c r="AX45" s="60"/>
      <c r="AY45" s="60"/>
      <c r="AZ45" s="60"/>
      <c r="BA45" s="395"/>
    </row>
    <row r="46" spans="1:53" ht="29.25" customHeight="1" x14ac:dyDescent="0.25">
      <c r="A46" s="3"/>
      <c r="B46" s="674">
        <v>5</v>
      </c>
      <c r="C46" s="877" t="s">
        <v>135</v>
      </c>
      <c r="D46" s="860">
        <v>1083593.43</v>
      </c>
      <c r="E46" s="666"/>
      <c r="F46" s="666"/>
      <c r="G46" s="213">
        <v>44788.69</v>
      </c>
      <c r="H46" s="666">
        <v>1135232.68</v>
      </c>
      <c r="I46" s="668"/>
      <c r="J46" s="668"/>
      <c r="K46" s="668"/>
      <c r="L46" s="668">
        <v>340569.79</v>
      </c>
      <c r="M46" s="668">
        <v>400960.32</v>
      </c>
      <c r="N46" s="668">
        <v>386852.01</v>
      </c>
      <c r="O46" s="668"/>
      <c r="P46" s="668">
        <v>6850.56</v>
      </c>
      <c r="Q46" s="668"/>
      <c r="R46" s="668"/>
      <c r="S46" s="666">
        <v>1135232.68</v>
      </c>
      <c r="T46" s="173"/>
      <c r="U46" s="671" t="s">
        <v>103</v>
      </c>
      <c r="V46" s="668"/>
      <c r="W46" s="668" t="s">
        <v>285</v>
      </c>
      <c r="X46" s="992">
        <v>65037</v>
      </c>
      <c r="Y46" s="963"/>
      <c r="Z46" s="962">
        <v>44001</v>
      </c>
      <c r="AA46" s="990" t="s">
        <v>286</v>
      </c>
      <c r="AB46" s="963" t="s">
        <v>179</v>
      </c>
      <c r="AC46" s="963" t="s">
        <v>24</v>
      </c>
      <c r="AD46" s="992">
        <v>22</v>
      </c>
      <c r="AE46" s="668" t="s">
        <v>94</v>
      </c>
      <c r="AF46" s="1035">
        <v>1</v>
      </c>
      <c r="AG46" s="992">
        <v>100</v>
      </c>
      <c r="AH46" s="963" t="s">
        <v>302</v>
      </c>
      <c r="AI46" s="963" t="s">
        <v>75</v>
      </c>
      <c r="AJ46" s="963" t="s">
        <v>181</v>
      </c>
      <c r="AK46" s="963" t="s">
        <v>182</v>
      </c>
      <c r="AL46" s="668"/>
      <c r="AM46" s="963"/>
      <c r="AN46" s="962">
        <v>44001</v>
      </c>
      <c r="AO46" s="962">
        <v>44074</v>
      </c>
      <c r="AP46" s="905"/>
      <c r="AQ46" s="963"/>
      <c r="AR46" s="668"/>
      <c r="AS46" s="1043"/>
    </row>
    <row r="47" spans="1:53" ht="28.5" customHeight="1" x14ac:dyDescent="0.25">
      <c r="A47" s="3"/>
      <c r="B47" s="676"/>
      <c r="C47" s="878"/>
      <c r="D47" s="861"/>
      <c r="E47" s="667"/>
      <c r="F47" s="667"/>
      <c r="G47" s="307">
        <v>6850.56</v>
      </c>
      <c r="H47" s="667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67"/>
      <c r="T47" s="309"/>
      <c r="U47" s="673"/>
      <c r="V47" s="670"/>
      <c r="W47" s="670"/>
      <c r="X47" s="993"/>
      <c r="Y47" s="965"/>
      <c r="Z47" s="670"/>
      <c r="AA47" s="991"/>
      <c r="AB47" s="965"/>
      <c r="AC47" s="965"/>
      <c r="AD47" s="993"/>
      <c r="AE47" s="670"/>
      <c r="AF47" s="1036"/>
      <c r="AG47" s="993"/>
      <c r="AH47" s="965"/>
      <c r="AI47" s="965"/>
      <c r="AJ47" s="965"/>
      <c r="AK47" s="965"/>
      <c r="AL47" s="670"/>
      <c r="AM47" s="965"/>
      <c r="AN47" s="1003"/>
      <c r="AO47" s="1003"/>
      <c r="AP47" s="905"/>
      <c r="AQ47" s="965"/>
      <c r="AR47" s="670"/>
      <c r="AS47" s="1044"/>
    </row>
    <row r="48" spans="1:53" ht="33.75" customHeight="1" x14ac:dyDescent="0.25">
      <c r="A48" s="3"/>
      <c r="B48" s="674">
        <v>6</v>
      </c>
      <c r="C48" s="807" t="s">
        <v>187</v>
      </c>
      <c r="D48" s="860">
        <v>1901479.38</v>
      </c>
      <c r="E48" s="666"/>
      <c r="F48" s="779">
        <v>0.02</v>
      </c>
      <c r="G48" s="847">
        <v>89428.76</v>
      </c>
      <c r="H48" s="666">
        <v>1990908.12</v>
      </c>
      <c r="I48" s="668"/>
      <c r="J48" s="668"/>
      <c r="K48" s="668"/>
      <c r="L48" s="668">
        <v>597272.43000000005</v>
      </c>
      <c r="M48" s="668">
        <v>702272.19</v>
      </c>
      <c r="N48" s="668">
        <v>367163.2</v>
      </c>
      <c r="O48" s="668">
        <v>312186.19</v>
      </c>
      <c r="P48" s="668">
        <v>12014.11</v>
      </c>
      <c r="Q48" s="668"/>
      <c r="R48" s="668"/>
      <c r="S48" s="666">
        <v>1990908.12</v>
      </c>
      <c r="T48" s="173"/>
      <c r="U48" s="671" t="s">
        <v>103</v>
      </c>
      <c r="V48" s="668"/>
      <c r="W48" s="668" t="s">
        <v>303</v>
      </c>
      <c r="X48" s="992">
        <v>65249</v>
      </c>
      <c r="Y48" s="963"/>
      <c r="Z48" s="962">
        <v>44031</v>
      </c>
      <c r="AA48" s="990" t="s">
        <v>349</v>
      </c>
      <c r="AB48" s="963" t="s">
        <v>179</v>
      </c>
      <c r="AC48" s="963" t="s">
        <v>24</v>
      </c>
      <c r="AD48" s="992">
        <v>80</v>
      </c>
      <c r="AE48" s="668" t="s">
        <v>94</v>
      </c>
      <c r="AF48" s="1035">
        <v>1</v>
      </c>
      <c r="AG48" s="992">
        <v>100</v>
      </c>
      <c r="AH48" s="963" t="s">
        <v>304</v>
      </c>
      <c r="AI48" s="963" t="s">
        <v>75</v>
      </c>
      <c r="AJ48" s="963" t="s">
        <v>305</v>
      </c>
      <c r="AK48" s="963"/>
      <c r="AL48" s="668"/>
      <c r="AM48" s="963"/>
      <c r="AN48" s="962">
        <v>43983</v>
      </c>
      <c r="AO48" s="962">
        <v>44074</v>
      </c>
      <c r="AP48" s="905"/>
      <c r="AQ48" s="963"/>
      <c r="AR48" s="668"/>
      <c r="AS48" s="1043"/>
    </row>
    <row r="49" spans="1:45" ht="33" customHeight="1" x14ac:dyDescent="0.25">
      <c r="A49" s="3"/>
      <c r="B49" s="676"/>
      <c r="C49" s="809"/>
      <c r="D49" s="861"/>
      <c r="E49" s="667"/>
      <c r="F49" s="780"/>
      <c r="G49" s="849"/>
      <c r="H49" s="667"/>
      <c r="I49" s="670"/>
      <c r="J49" s="670"/>
      <c r="K49" s="670"/>
      <c r="L49" s="670"/>
      <c r="M49" s="670"/>
      <c r="N49" s="670"/>
      <c r="O49" s="670"/>
      <c r="P49" s="670"/>
      <c r="Q49" s="670"/>
      <c r="R49" s="670"/>
      <c r="S49" s="667"/>
      <c r="T49" s="317"/>
      <c r="U49" s="673"/>
      <c r="V49" s="670"/>
      <c r="W49" s="670"/>
      <c r="X49" s="993"/>
      <c r="Y49" s="965"/>
      <c r="Z49" s="670"/>
      <c r="AA49" s="991"/>
      <c r="AB49" s="965"/>
      <c r="AC49" s="965"/>
      <c r="AD49" s="993"/>
      <c r="AE49" s="670"/>
      <c r="AF49" s="1036"/>
      <c r="AG49" s="993"/>
      <c r="AH49" s="965"/>
      <c r="AI49" s="965"/>
      <c r="AJ49" s="965"/>
      <c r="AK49" s="965"/>
      <c r="AL49" s="670"/>
      <c r="AM49" s="965"/>
      <c r="AN49" s="1003"/>
      <c r="AO49" s="1003"/>
      <c r="AP49" s="905"/>
      <c r="AQ49" s="965"/>
      <c r="AR49" s="670"/>
      <c r="AS49" s="1044"/>
    </row>
    <row r="50" spans="1:45" ht="54" customHeight="1" x14ac:dyDescent="0.25">
      <c r="A50" s="3"/>
      <c r="B50" s="204">
        <v>7</v>
      </c>
      <c r="C50" s="83" t="s">
        <v>136</v>
      </c>
      <c r="D50" s="179">
        <v>804342.51</v>
      </c>
      <c r="E50" s="61"/>
      <c r="F50" s="423">
        <v>3.13</v>
      </c>
      <c r="G50" s="296">
        <v>98641.03</v>
      </c>
      <c r="H50" s="180">
        <v>902980.41</v>
      </c>
      <c r="I50" s="137"/>
      <c r="J50" s="137"/>
      <c r="K50" s="137"/>
      <c r="L50" s="137"/>
      <c r="M50" s="137"/>
      <c r="N50" s="137"/>
      <c r="O50" s="137"/>
      <c r="P50" s="137">
        <v>270895.06</v>
      </c>
      <c r="Q50" s="137">
        <v>626639.43999999994</v>
      </c>
      <c r="R50" s="137">
        <v>5445.91</v>
      </c>
      <c r="S50" s="132">
        <v>902980.41</v>
      </c>
      <c r="T50" s="176">
        <f>SUM(R50:S50)</f>
        <v>908426.32000000007</v>
      </c>
      <c r="U50" s="153" t="s">
        <v>103</v>
      </c>
      <c r="V50" s="552"/>
      <c r="W50" s="552" t="s">
        <v>306</v>
      </c>
      <c r="X50" s="256">
        <v>165031</v>
      </c>
      <c r="Y50" s="275"/>
      <c r="Z50" s="519">
        <v>44113</v>
      </c>
      <c r="AA50" s="572" t="s">
        <v>350</v>
      </c>
      <c r="AB50" s="275" t="s">
        <v>179</v>
      </c>
      <c r="AC50" s="275" t="s">
        <v>24</v>
      </c>
      <c r="AD50" s="256">
        <v>50</v>
      </c>
      <c r="AE50" s="552" t="s">
        <v>94</v>
      </c>
      <c r="AF50" s="567">
        <v>1</v>
      </c>
      <c r="AG50" s="256">
        <v>100</v>
      </c>
      <c r="AH50" s="275" t="s">
        <v>282</v>
      </c>
      <c r="AI50" s="275" t="s">
        <v>75</v>
      </c>
      <c r="AJ50" s="275" t="s">
        <v>181</v>
      </c>
      <c r="AK50" s="275" t="s">
        <v>182</v>
      </c>
      <c r="AL50" s="552"/>
      <c r="AM50" s="275"/>
      <c r="AN50" s="519">
        <v>44105</v>
      </c>
      <c r="AO50" s="519">
        <v>44196</v>
      </c>
      <c r="AP50" s="906"/>
      <c r="AQ50" s="275"/>
      <c r="AR50" s="552"/>
      <c r="AS50" s="552"/>
    </row>
    <row r="51" spans="1:45" ht="32.25" customHeight="1" x14ac:dyDescent="0.3">
      <c r="B51" s="748" t="s">
        <v>21</v>
      </c>
      <c r="C51" s="749"/>
      <c r="D51" s="6">
        <v>1872808.38</v>
      </c>
      <c r="E51" s="6"/>
      <c r="F51" s="6"/>
      <c r="G51" s="226">
        <v>30.01</v>
      </c>
      <c r="H51" s="6">
        <v>1872838.39</v>
      </c>
      <c r="I51" s="6"/>
      <c r="J51" s="6">
        <v>505844.92</v>
      </c>
      <c r="K51" s="6">
        <v>862581.54</v>
      </c>
      <c r="L51" s="6">
        <v>386339.65</v>
      </c>
      <c r="M51" s="6">
        <v>24143.07</v>
      </c>
      <c r="N51" s="6">
        <v>49461.94</v>
      </c>
      <c r="O51" s="6">
        <v>30</v>
      </c>
      <c r="P51" s="6">
        <v>36618.160000000003</v>
      </c>
      <c r="Q51" s="6">
        <v>7819.11</v>
      </c>
      <c r="R51" s="6"/>
      <c r="S51" s="6">
        <v>1872838.39</v>
      </c>
      <c r="T51" s="6"/>
      <c r="U51" s="6">
        <v>0</v>
      </c>
      <c r="V51" s="46" t="s">
        <v>96</v>
      </c>
      <c r="W51" s="251" t="s">
        <v>34</v>
      </c>
      <c r="X51" s="252" t="s">
        <v>60</v>
      </c>
      <c r="Y51" s="251" t="s">
        <v>61</v>
      </c>
      <c r="Z51" s="252" t="s">
        <v>35</v>
      </c>
      <c r="AA51" s="253" t="s">
        <v>36</v>
      </c>
      <c r="AB51" s="252" t="s">
        <v>37</v>
      </c>
      <c r="AC51" s="251" t="s">
        <v>38</v>
      </c>
      <c r="AD51" s="254" t="s">
        <v>32</v>
      </c>
      <c r="AE51" s="251" t="s">
        <v>39</v>
      </c>
      <c r="AF51" s="252" t="s">
        <v>40</v>
      </c>
      <c r="AG51" s="251" t="s">
        <v>62</v>
      </c>
      <c r="AH51" s="252" t="s">
        <v>42</v>
      </c>
      <c r="AI51" s="251" t="s">
        <v>43</v>
      </c>
      <c r="AJ51" s="252" t="s">
        <v>44</v>
      </c>
      <c r="AK51" s="251" t="s">
        <v>45</v>
      </c>
      <c r="AL51" s="252" t="s">
        <v>46</v>
      </c>
      <c r="AM51" s="251" t="s">
        <v>47</v>
      </c>
      <c r="AN51" s="252" t="s">
        <v>48</v>
      </c>
      <c r="AO51" s="253" t="s">
        <v>49</v>
      </c>
      <c r="AP51" s="498" t="s">
        <v>50</v>
      </c>
      <c r="AQ51" s="251" t="s">
        <v>63</v>
      </c>
      <c r="AR51" s="252" t="s">
        <v>51</v>
      </c>
      <c r="AS51" s="255" t="s">
        <v>64</v>
      </c>
    </row>
    <row r="52" spans="1:45" ht="21.75" customHeight="1" x14ac:dyDescent="0.25">
      <c r="A52" s="3"/>
      <c r="B52" s="674">
        <v>1</v>
      </c>
      <c r="C52" s="707" t="s">
        <v>124</v>
      </c>
      <c r="D52" s="869">
        <v>1295741.1499999999</v>
      </c>
      <c r="E52" s="666"/>
      <c r="F52" s="804"/>
      <c r="G52" s="813">
        <v>0.01</v>
      </c>
      <c r="H52" s="666">
        <v>1295741.1599999999</v>
      </c>
      <c r="I52" s="668"/>
      <c r="J52" s="668">
        <v>388722.35</v>
      </c>
      <c r="K52" s="668">
        <v>862581.54</v>
      </c>
      <c r="L52" s="668"/>
      <c r="M52" s="668"/>
      <c r="N52" s="668"/>
      <c r="O52" s="668"/>
      <c r="P52" s="668">
        <v>36618.160000000003</v>
      </c>
      <c r="Q52" s="668">
        <v>7819.11</v>
      </c>
      <c r="R52" s="668"/>
      <c r="S52" s="666">
        <v>1295741.1599999999</v>
      </c>
      <c r="T52" s="8"/>
      <c r="U52" s="671" t="s">
        <v>103</v>
      </c>
      <c r="V52" s="838"/>
      <c r="W52" s="994" t="s">
        <v>307</v>
      </c>
      <c r="X52" s="885">
        <v>85254</v>
      </c>
      <c r="Y52" s="896"/>
      <c r="Z52" s="668" t="s">
        <v>52</v>
      </c>
      <c r="AA52" s="840" t="s">
        <v>52</v>
      </c>
      <c r="AB52" s="840" t="s">
        <v>53</v>
      </c>
      <c r="AC52" s="840" t="s">
        <v>21</v>
      </c>
      <c r="AD52" s="885">
        <v>50</v>
      </c>
      <c r="AE52" s="840" t="s">
        <v>308</v>
      </c>
      <c r="AF52" s="1045">
        <v>3.2</v>
      </c>
      <c r="AG52" s="838">
        <v>100</v>
      </c>
      <c r="AH52" s="840" t="s">
        <v>309</v>
      </c>
      <c r="AI52" s="840" t="s">
        <v>73</v>
      </c>
      <c r="AJ52" s="904" t="s">
        <v>310</v>
      </c>
      <c r="AK52" s="904" t="s">
        <v>311</v>
      </c>
      <c r="AL52" s="1024" t="s">
        <v>52</v>
      </c>
      <c r="AM52" s="904" t="s">
        <v>52</v>
      </c>
      <c r="AN52" s="962">
        <v>43952</v>
      </c>
      <c r="AO52" s="962">
        <v>44074</v>
      </c>
      <c r="AP52" s="840" t="s">
        <v>112</v>
      </c>
      <c r="AQ52" s="896"/>
      <c r="AR52" s="840"/>
      <c r="AS52" s="994"/>
    </row>
    <row r="53" spans="1:45" ht="33.75" customHeight="1" x14ac:dyDescent="0.25">
      <c r="A53" s="3"/>
      <c r="B53" s="676"/>
      <c r="C53" s="709"/>
      <c r="D53" s="870"/>
      <c r="E53" s="667"/>
      <c r="F53" s="810"/>
      <c r="G53" s="815"/>
      <c r="H53" s="667"/>
      <c r="I53" s="670"/>
      <c r="J53" s="670"/>
      <c r="K53" s="670"/>
      <c r="L53" s="670"/>
      <c r="M53" s="670"/>
      <c r="N53" s="670"/>
      <c r="O53" s="670"/>
      <c r="P53" s="670"/>
      <c r="Q53" s="670"/>
      <c r="R53" s="670"/>
      <c r="S53" s="667"/>
      <c r="T53" s="8"/>
      <c r="U53" s="673"/>
      <c r="V53" s="839"/>
      <c r="W53" s="996"/>
      <c r="X53" s="886"/>
      <c r="Y53" s="897"/>
      <c r="Z53" s="670"/>
      <c r="AA53" s="842"/>
      <c r="AB53" s="842"/>
      <c r="AC53" s="842"/>
      <c r="AD53" s="886"/>
      <c r="AE53" s="842"/>
      <c r="AF53" s="1046"/>
      <c r="AG53" s="839"/>
      <c r="AH53" s="842"/>
      <c r="AI53" s="842"/>
      <c r="AJ53" s="906"/>
      <c r="AK53" s="906"/>
      <c r="AL53" s="1026"/>
      <c r="AM53" s="906"/>
      <c r="AN53" s="1003"/>
      <c r="AO53" s="1003"/>
      <c r="AP53" s="841"/>
      <c r="AQ53" s="897"/>
      <c r="AR53" s="842"/>
      <c r="AS53" s="996"/>
    </row>
    <row r="54" spans="1:45" ht="61.5" customHeight="1" x14ac:dyDescent="0.3">
      <c r="A54" s="3"/>
      <c r="B54" s="204">
        <v>2</v>
      </c>
      <c r="C54" s="42" t="s">
        <v>133</v>
      </c>
      <c r="D54" s="154">
        <v>117122.57</v>
      </c>
      <c r="E54" s="7"/>
      <c r="F54" s="86"/>
      <c r="G54" s="9"/>
      <c r="H54" s="86">
        <v>117122.57</v>
      </c>
      <c r="I54" s="8"/>
      <c r="J54" s="8">
        <v>117122.57</v>
      </c>
      <c r="K54" s="8"/>
      <c r="L54" s="8"/>
      <c r="M54" s="8"/>
      <c r="N54" s="8"/>
      <c r="O54" s="8"/>
      <c r="P54" s="8"/>
      <c r="Q54" s="8"/>
      <c r="R54" s="8"/>
      <c r="S54" s="7">
        <v>117122.57</v>
      </c>
      <c r="T54" s="8"/>
      <c r="U54" s="153" t="s">
        <v>103</v>
      </c>
      <c r="V54" s="259">
        <v>2400801</v>
      </c>
      <c r="W54" s="493" t="s">
        <v>178</v>
      </c>
      <c r="X54" s="265">
        <v>25693</v>
      </c>
      <c r="Y54" s="561"/>
      <c r="Z54" s="260" t="s">
        <v>52</v>
      </c>
      <c r="AA54" s="261" t="s">
        <v>52</v>
      </c>
      <c r="AB54" s="261" t="s">
        <v>53</v>
      </c>
      <c r="AC54" s="261" t="s">
        <v>21</v>
      </c>
      <c r="AD54" s="262">
        <v>40</v>
      </c>
      <c r="AE54" s="261" t="s">
        <v>90</v>
      </c>
      <c r="AF54" s="262">
        <v>1</v>
      </c>
      <c r="AG54" s="263">
        <v>100</v>
      </c>
      <c r="AH54" s="261" t="s">
        <v>183</v>
      </c>
      <c r="AI54" s="261" t="s">
        <v>73</v>
      </c>
      <c r="AJ54" s="546" t="s">
        <v>95</v>
      </c>
      <c r="AK54" s="546" t="s">
        <v>55</v>
      </c>
      <c r="AL54" s="546" t="s">
        <v>52</v>
      </c>
      <c r="AM54" s="242" t="s">
        <v>52</v>
      </c>
      <c r="AN54" s="550">
        <v>43922</v>
      </c>
      <c r="AO54" s="550">
        <v>43951</v>
      </c>
      <c r="AP54" s="841"/>
      <c r="AQ54" s="551"/>
      <c r="AR54" s="247"/>
      <c r="AS54" s="246"/>
    </row>
    <row r="55" spans="1:45" ht="54" customHeight="1" x14ac:dyDescent="0.25">
      <c r="A55" s="3"/>
      <c r="B55" s="204">
        <v>3</v>
      </c>
      <c r="C55" s="42" t="s">
        <v>130</v>
      </c>
      <c r="D55" s="162">
        <v>165998.82</v>
      </c>
      <c r="E55" s="48"/>
      <c r="F55" s="132"/>
      <c r="G55" s="170"/>
      <c r="H55" s="160">
        <v>165998.82</v>
      </c>
      <c r="I55" s="144"/>
      <c r="J55" s="144"/>
      <c r="K55" s="144"/>
      <c r="L55" s="144">
        <v>165998.82</v>
      </c>
      <c r="M55" s="144"/>
      <c r="N55" s="144"/>
      <c r="O55" s="144"/>
      <c r="P55" s="144"/>
      <c r="Q55" s="144"/>
      <c r="R55" s="144"/>
      <c r="S55" s="48">
        <v>165998.82</v>
      </c>
      <c r="T55" s="8"/>
      <c r="U55" s="186" t="s">
        <v>103</v>
      </c>
      <c r="V55" s="259"/>
      <c r="W55" s="493" t="s">
        <v>312</v>
      </c>
      <c r="X55" s="259">
        <v>66133</v>
      </c>
      <c r="Y55" s="530"/>
      <c r="Z55" s="259" t="s">
        <v>52</v>
      </c>
      <c r="AA55" s="493" t="s">
        <v>52</v>
      </c>
      <c r="AB55" s="244" t="s">
        <v>53</v>
      </c>
      <c r="AC55" s="530" t="s">
        <v>21</v>
      </c>
      <c r="AD55" s="259">
        <v>15</v>
      </c>
      <c r="AE55" s="493" t="s">
        <v>308</v>
      </c>
      <c r="AF55" s="244">
        <v>1</v>
      </c>
      <c r="AG55" s="265">
        <v>100</v>
      </c>
      <c r="AH55" s="244" t="s">
        <v>313</v>
      </c>
      <c r="AI55" s="530" t="s">
        <v>73</v>
      </c>
      <c r="AJ55" s="244" t="s">
        <v>95</v>
      </c>
      <c r="AK55" s="530" t="s">
        <v>55</v>
      </c>
      <c r="AL55" s="259" t="s">
        <v>52</v>
      </c>
      <c r="AM55" s="530" t="s">
        <v>52</v>
      </c>
      <c r="AN55" s="260">
        <v>43983</v>
      </c>
      <c r="AO55" s="260">
        <v>44012</v>
      </c>
      <c r="AP55" s="841"/>
      <c r="AQ55" s="530"/>
      <c r="AR55" s="259"/>
      <c r="AS55" s="132"/>
    </row>
    <row r="56" spans="1:45" ht="60" customHeight="1" x14ac:dyDescent="0.25">
      <c r="A56" s="3"/>
      <c r="B56" s="204">
        <v>4</v>
      </c>
      <c r="C56" s="42" t="s">
        <v>132</v>
      </c>
      <c r="D56" s="162">
        <v>154458.42000000001</v>
      </c>
      <c r="E56" s="48"/>
      <c r="F56" s="132"/>
      <c r="G56" s="170"/>
      <c r="H56" s="160">
        <v>154458.42000000001</v>
      </c>
      <c r="I56" s="144"/>
      <c r="J56" s="144"/>
      <c r="K56" s="144"/>
      <c r="L56" s="144">
        <v>154458.42000000001</v>
      </c>
      <c r="M56" s="144"/>
      <c r="N56" s="144"/>
      <c r="O56" s="144"/>
      <c r="P56" s="144"/>
      <c r="Q56" s="144"/>
      <c r="R56" s="144"/>
      <c r="S56" s="48">
        <v>154458.42000000001</v>
      </c>
      <c r="T56" s="8"/>
      <c r="U56" s="186" t="s">
        <v>103</v>
      </c>
      <c r="V56" s="259"/>
      <c r="W56" s="493" t="s">
        <v>314</v>
      </c>
      <c r="X56" s="259">
        <v>66237</v>
      </c>
      <c r="Y56" s="530"/>
      <c r="Z56" s="259" t="s">
        <v>52</v>
      </c>
      <c r="AA56" s="493" t="s">
        <v>52</v>
      </c>
      <c r="AB56" s="244" t="s">
        <v>53</v>
      </c>
      <c r="AC56" s="530" t="s">
        <v>21</v>
      </c>
      <c r="AD56" s="259">
        <v>12</v>
      </c>
      <c r="AE56" s="493" t="s">
        <v>308</v>
      </c>
      <c r="AF56" s="244">
        <v>1</v>
      </c>
      <c r="AG56" s="565">
        <v>100</v>
      </c>
      <c r="AH56" s="244" t="s">
        <v>315</v>
      </c>
      <c r="AI56" s="530" t="s">
        <v>73</v>
      </c>
      <c r="AJ56" s="244" t="s">
        <v>95</v>
      </c>
      <c r="AK56" s="530" t="s">
        <v>55</v>
      </c>
      <c r="AL56" s="259" t="s">
        <v>52</v>
      </c>
      <c r="AM56" s="530" t="s">
        <v>52</v>
      </c>
      <c r="AN56" s="260">
        <v>43983</v>
      </c>
      <c r="AO56" s="260">
        <v>44012</v>
      </c>
      <c r="AP56" s="841"/>
      <c r="AQ56" s="530"/>
      <c r="AR56" s="259"/>
      <c r="AS56" s="132"/>
    </row>
    <row r="57" spans="1:45" ht="48.75" customHeight="1" x14ac:dyDescent="0.25">
      <c r="A57" s="3"/>
      <c r="B57" s="204">
        <v>5</v>
      </c>
      <c r="C57" s="42" t="s">
        <v>138</v>
      </c>
      <c r="D57" s="162">
        <v>32705.84</v>
      </c>
      <c r="E57" s="48"/>
      <c r="F57" s="132"/>
      <c r="G57" s="170"/>
      <c r="H57" s="178">
        <v>32705.84</v>
      </c>
      <c r="I57" s="144"/>
      <c r="J57" s="144"/>
      <c r="K57" s="144"/>
      <c r="L57" s="144">
        <v>32705.84</v>
      </c>
      <c r="M57" s="144"/>
      <c r="N57" s="144"/>
      <c r="O57" s="144"/>
      <c r="P57" s="144"/>
      <c r="Q57" s="144"/>
      <c r="R57" s="144"/>
      <c r="S57" s="144">
        <v>32705.84</v>
      </c>
      <c r="T57" s="8"/>
      <c r="U57" s="186" t="s">
        <v>103</v>
      </c>
      <c r="V57" s="259"/>
      <c r="W57" s="493" t="s">
        <v>316</v>
      </c>
      <c r="X57" s="259">
        <v>66326</v>
      </c>
      <c r="Y57" s="530"/>
      <c r="Z57" s="259" t="s">
        <v>52</v>
      </c>
      <c r="AA57" s="493" t="s">
        <v>52</v>
      </c>
      <c r="AB57" s="244" t="s">
        <v>53</v>
      </c>
      <c r="AC57" s="530" t="s">
        <v>21</v>
      </c>
      <c r="AD57" s="259">
        <v>8</v>
      </c>
      <c r="AE57" s="493" t="s">
        <v>308</v>
      </c>
      <c r="AF57" s="244">
        <v>1</v>
      </c>
      <c r="AG57" s="565">
        <v>100</v>
      </c>
      <c r="AH57" s="244" t="s">
        <v>180</v>
      </c>
      <c r="AI57" s="530" t="s">
        <v>73</v>
      </c>
      <c r="AJ57" s="244" t="s">
        <v>95</v>
      </c>
      <c r="AK57" s="530" t="s">
        <v>55</v>
      </c>
      <c r="AL57" s="259" t="s">
        <v>52</v>
      </c>
      <c r="AM57" s="530" t="s">
        <v>52</v>
      </c>
      <c r="AN57" s="260">
        <v>43983</v>
      </c>
      <c r="AO57" s="260">
        <v>44012</v>
      </c>
      <c r="AP57" s="841"/>
      <c r="AQ57" s="530"/>
      <c r="AR57" s="259"/>
      <c r="AS57" s="132"/>
    </row>
    <row r="58" spans="1:45" ht="61.5" customHeight="1" x14ac:dyDescent="0.25">
      <c r="A58" s="3"/>
      <c r="B58" s="204">
        <v>6</v>
      </c>
      <c r="C58" s="42" t="s">
        <v>149</v>
      </c>
      <c r="D58" s="162">
        <v>33176.57</v>
      </c>
      <c r="E58" s="48"/>
      <c r="F58" s="132"/>
      <c r="G58" s="170"/>
      <c r="H58" s="178">
        <v>33176.57</v>
      </c>
      <c r="I58" s="144"/>
      <c r="J58" s="144"/>
      <c r="K58" s="144"/>
      <c r="L58" s="144">
        <v>33176.57</v>
      </c>
      <c r="M58" s="144"/>
      <c r="N58" s="144"/>
      <c r="O58" s="144"/>
      <c r="P58" s="144"/>
      <c r="Q58" s="144"/>
      <c r="R58" s="144"/>
      <c r="S58" s="48">
        <v>33176.57</v>
      </c>
      <c r="T58" s="8"/>
      <c r="U58" s="186" t="s">
        <v>103</v>
      </c>
      <c r="V58" s="259"/>
      <c r="W58" s="493" t="s">
        <v>317</v>
      </c>
      <c r="X58" s="259">
        <v>66513</v>
      </c>
      <c r="Y58" s="530"/>
      <c r="Z58" s="259" t="s">
        <v>52</v>
      </c>
      <c r="AA58" s="493" t="s">
        <v>52</v>
      </c>
      <c r="AB58" s="244" t="s">
        <v>53</v>
      </c>
      <c r="AC58" s="530" t="s">
        <v>21</v>
      </c>
      <c r="AD58" s="259">
        <v>5</v>
      </c>
      <c r="AE58" s="493" t="s">
        <v>308</v>
      </c>
      <c r="AF58" s="244">
        <v>1</v>
      </c>
      <c r="AG58" s="565">
        <v>100</v>
      </c>
      <c r="AH58" s="244" t="s">
        <v>170</v>
      </c>
      <c r="AI58" s="530" t="s">
        <v>73</v>
      </c>
      <c r="AJ58" s="244" t="s">
        <v>95</v>
      </c>
      <c r="AK58" s="530" t="s">
        <v>55</v>
      </c>
      <c r="AL58" s="259" t="s">
        <v>52</v>
      </c>
      <c r="AM58" s="530" t="s">
        <v>52</v>
      </c>
      <c r="AN58" s="260">
        <v>43983</v>
      </c>
      <c r="AO58" s="260">
        <v>44012</v>
      </c>
      <c r="AP58" s="841"/>
      <c r="AQ58" s="530"/>
      <c r="AR58" s="259"/>
      <c r="AS58" s="132"/>
    </row>
    <row r="59" spans="1:45" ht="55.5" customHeight="1" x14ac:dyDescent="0.25">
      <c r="A59" s="3"/>
      <c r="B59" s="204">
        <v>7</v>
      </c>
      <c r="C59" s="184" t="s">
        <v>139</v>
      </c>
      <c r="D59" s="162">
        <v>24143.07</v>
      </c>
      <c r="E59" s="48"/>
      <c r="F59" s="132"/>
      <c r="G59" s="170"/>
      <c r="H59" s="181">
        <v>24143.07</v>
      </c>
      <c r="I59" s="144"/>
      <c r="J59" s="144"/>
      <c r="K59" s="144"/>
      <c r="L59" s="144"/>
      <c r="M59" s="144">
        <v>24143.07</v>
      </c>
      <c r="N59" s="144"/>
      <c r="O59" s="144"/>
      <c r="P59" s="144"/>
      <c r="Q59" s="144"/>
      <c r="R59" s="144"/>
      <c r="S59" s="48">
        <v>24143.07</v>
      </c>
      <c r="T59" s="8"/>
      <c r="U59" s="186" t="s">
        <v>103</v>
      </c>
      <c r="V59" s="259"/>
      <c r="W59" s="493" t="s">
        <v>319</v>
      </c>
      <c r="X59" s="259">
        <v>90312</v>
      </c>
      <c r="Y59" s="530"/>
      <c r="Z59" s="259" t="s">
        <v>52</v>
      </c>
      <c r="AA59" s="493" t="s">
        <v>52</v>
      </c>
      <c r="AB59" s="244" t="s">
        <v>53</v>
      </c>
      <c r="AC59" s="530" t="s">
        <v>21</v>
      </c>
      <c r="AD59" s="259">
        <v>10</v>
      </c>
      <c r="AE59" s="493" t="s">
        <v>308</v>
      </c>
      <c r="AF59" s="244">
        <v>1</v>
      </c>
      <c r="AG59" s="565">
        <v>100</v>
      </c>
      <c r="AH59" s="244" t="s">
        <v>170</v>
      </c>
      <c r="AI59" s="530" t="s">
        <v>73</v>
      </c>
      <c r="AJ59" s="244" t="s">
        <v>95</v>
      </c>
      <c r="AK59" s="530" t="s">
        <v>55</v>
      </c>
      <c r="AL59" s="259" t="s">
        <v>52</v>
      </c>
      <c r="AM59" s="530" t="s">
        <v>52</v>
      </c>
      <c r="AN59" s="260">
        <v>44013</v>
      </c>
      <c r="AO59" s="260">
        <v>44043</v>
      </c>
      <c r="AP59" s="841"/>
      <c r="AQ59" s="530"/>
      <c r="AR59" s="259"/>
      <c r="AS59" s="132"/>
    </row>
    <row r="60" spans="1:45" ht="55.5" customHeight="1" x14ac:dyDescent="0.25">
      <c r="A60" s="3"/>
      <c r="B60" s="204">
        <v>8</v>
      </c>
      <c r="C60" s="184" t="s">
        <v>163</v>
      </c>
      <c r="D60" s="211">
        <v>41207.42</v>
      </c>
      <c r="E60" s="7"/>
      <c r="F60" s="132"/>
      <c r="G60" s="9"/>
      <c r="H60" s="132">
        <v>41207.42</v>
      </c>
      <c r="I60" s="8"/>
      <c r="J60" s="8"/>
      <c r="K60" s="8"/>
      <c r="L60" s="8"/>
      <c r="M60" s="8"/>
      <c r="N60" s="8">
        <v>41207.42</v>
      </c>
      <c r="O60" s="8"/>
      <c r="P60" s="8"/>
      <c r="Q60" s="8"/>
      <c r="R60" s="8"/>
      <c r="S60" s="7">
        <v>41207.42</v>
      </c>
      <c r="T60" s="8"/>
      <c r="U60" s="153" t="s">
        <v>103</v>
      </c>
      <c r="V60" s="259"/>
      <c r="W60" s="543" t="s">
        <v>318</v>
      </c>
      <c r="X60" s="532">
        <v>115620</v>
      </c>
      <c r="Y60" s="543"/>
      <c r="Z60" s="259" t="s">
        <v>52</v>
      </c>
      <c r="AA60" s="493" t="s">
        <v>52</v>
      </c>
      <c r="AB60" s="244" t="s">
        <v>53</v>
      </c>
      <c r="AC60" s="530" t="s">
        <v>21</v>
      </c>
      <c r="AD60" s="259">
        <v>20</v>
      </c>
      <c r="AE60" s="493" t="s">
        <v>308</v>
      </c>
      <c r="AF60" s="244">
        <v>1</v>
      </c>
      <c r="AG60" s="565">
        <v>100</v>
      </c>
      <c r="AH60" s="244" t="s">
        <v>320</v>
      </c>
      <c r="AI60" s="530" t="s">
        <v>73</v>
      </c>
      <c r="AJ60" s="244" t="s">
        <v>95</v>
      </c>
      <c r="AK60" s="530" t="s">
        <v>55</v>
      </c>
      <c r="AL60" s="259" t="s">
        <v>52</v>
      </c>
      <c r="AM60" s="530" t="s">
        <v>52</v>
      </c>
      <c r="AN60" s="260">
        <v>44044</v>
      </c>
      <c r="AO60" s="260">
        <v>44074</v>
      </c>
      <c r="AP60" s="841"/>
      <c r="AQ60" s="276"/>
      <c r="AR60" s="267"/>
      <c r="AS60" s="238"/>
    </row>
    <row r="61" spans="1:45" ht="65.25" customHeight="1" x14ac:dyDescent="0.25">
      <c r="A61" s="3"/>
      <c r="B61" s="204">
        <v>9</v>
      </c>
      <c r="C61" s="184" t="s">
        <v>161</v>
      </c>
      <c r="D61" s="211">
        <v>8254.52</v>
      </c>
      <c r="E61" s="7"/>
      <c r="F61" s="132"/>
      <c r="G61" s="296">
        <v>30</v>
      </c>
      <c r="H61" s="132">
        <v>8284.52</v>
      </c>
      <c r="I61" s="8"/>
      <c r="J61" s="8"/>
      <c r="K61" s="8"/>
      <c r="L61" s="8"/>
      <c r="M61" s="8"/>
      <c r="N61" s="8">
        <v>8254.52</v>
      </c>
      <c r="O61" s="8">
        <v>30</v>
      </c>
      <c r="P61" s="8"/>
      <c r="Q61" s="8"/>
      <c r="R61" s="8"/>
      <c r="S61" s="7">
        <v>8284.52</v>
      </c>
      <c r="T61" s="8"/>
      <c r="U61" s="153" t="s">
        <v>103</v>
      </c>
      <c r="V61" s="259"/>
      <c r="W61" s="532" t="s">
        <v>321</v>
      </c>
      <c r="X61" s="532">
        <v>116095</v>
      </c>
      <c r="Y61" s="532"/>
      <c r="Z61" s="259" t="s">
        <v>52</v>
      </c>
      <c r="AA61" s="493" t="s">
        <v>52</v>
      </c>
      <c r="AB61" s="244" t="s">
        <v>53</v>
      </c>
      <c r="AC61" s="530" t="s">
        <v>21</v>
      </c>
      <c r="AD61" s="259">
        <v>10</v>
      </c>
      <c r="AE61" s="493" t="s">
        <v>308</v>
      </c>
      <c r="AF61" s="244">
        <v>1</v>
      </c>
      <c r="AG61" s="565">
        <v>100</v>
      </c>
      <c r="AH61" s="244" t="s">
        <v>291</v>
      </c>
      <c r="AI61" s="530" t="s">
        <v>73</v>
      </c>
      <c r="AJ61" s="244" t="s">
        <v>95</v>
      </c>
      <c r="AK61" s="530" t="s">
        <v>55</v>
      </c>
      <c r="AL61" s="259" t="s">
        <v>52</v>
      </c>
      <c r="AM61" s="530" t="s">
        <v>52</v>
      </c>
      <c r="AN61" s="260">
        <v>44044</v>
      </c>
      <c r="AO61" s="260">
        <v>44074</v>
      </c>
      <c r="AP61" s="842"/>
      <c r="AQ61" s="276"/>
      <c r="AR61" s="531"/>
      <c r="AS61" s="238"/>
    </row>
    <row r="62" spans="1:45" ht="30" customHeight="1" x14ac:dyDescent="0.25">
      <c r="B62" s="748" t="s">
        <v>22</v>
      </c>
      <c r="C62" s="749"/>
      <c r="D62" s="6">
        <v>2000000</v>
      </c>
      <c r="E62" s="6"/>
      <c r="F62" s="6">
        <v>225617.77</v>
      </c>
      <c r="G62" s="6">
        <v>703218.47</v>
      </c>
      <c r="H62" s="6">
        <v>2477600.7000000002</v>
      </c>
      <c r="I62" s="6"/>
      <c r="J62" s="6"/>
      <c r="K62" s="6"/>
      <c r="L62" s="6"/>
      <c r="M62" s="6"/>
      <c r="N62" s="6"/>
      <c r="O62" s="6"/>
      <c r="P62" s="6"/>
      <c r="Q62" s="6"/>
      <c r="R62" s="6">
        <v>2477600.7000000002</v>
      </c>
      <c r="S62" s="6">
        <v>2477600.7000000002</v>
      </c>
      <c r="T62" s="6"/>
      <c r="U62" s="6">
        <v>0</v>
      </c>
      <c r="V62" s="46" t="s">
        <v>96</v>
      </c>
      <c r="W62" s="249" t="s">
        <v>34</v>
      </c>
      <c r="X62" s="248" t="s">
        <v>60</v>
      </c>
      <c r="Y62" s="248" t="s">
        <v>61</v>
      </c>
      <c r="Z62" s="248" t="s">
        <v>35</v>
      </c>
      <c r="AA62" s="248" t="s">
        <v>36</v>
      </c>
      <c r="AB62" s="248" t="s">
        <v>37</v>
      </c>
      <c r="AC62" s="248" t="s">
        <v>38</v>
      </c>
      <c r="AD62" s="248" t="s">
        <v>32</v>
      </c>
      <c r="AE62" s="248" t="s">
        <v>39</v>
      </c>
      <c r="AF62" s="248" t="s">
        <v>40</v>
      </c>
      <c r="AG62" s="248" t="s">
        <v>62</v>
      </c>
      <c r="AH62" s="248" t="s">
        <v>42</v>
      </c>
      <c r="AI62" s="248" t="s">
        <v>43</v>
      </c>
      <c r="AJ62" s="46" t="s">
        <v>44</v>
      </c>
      <c r="AK62" s="248" t="s">
        <v>45</v>
      </c>
      <c r="AL62" s="248" t="s">
        <v>46</v>
      </c>
      <c r="AM62" s="248" t="s">
        <v>47</v>
      </c>
      <c r="AN62" s="248" t="s">
        <v>48</v>
      </c>
      <c r="AO62" s="248" t="s">
        <v>49</v>
      </c>
      <c r="AP62" s="248" t="s">
        <v>50</v>
      </c>
      <c r="AQ62" s="46" t="s">
        <v>63</v>
      </c>
      <c r="AR62" s="248" t="s">
        <v>51</v>
      </c>
      <c r="AS62" s="250" t="s">
        <v>64</v>
      </c>
    </row>
    <row r="63" spans="1:45" ht="17.25" customHeight="1" x14ac:dyDescent="0.25">
      <c r="B63" s="674">
        <v>1</v>
      </c>
      <c r="C63" s="926" t="s">
        <v>150</v>
      </c>
      <c r="D63" s="936">
        <v>1000000</v>
      </c>
      <c r="E63" s="835"/>
      <c r="F63" s="687">
        <v>118224.01</v>
      </c>
      <c r="G63" s="201">
        <v>101594.17</v>
      </c>
      <c r="H63" s="929">
        <v>1264900.5900000001</v>
      </c>
      <c r="I63" s="835"/>
      <c r="J63" s="835"/>
      <c r="K63" s="835"/>
      <c r="L63" s="835"/>
      <c r="M63" s="835"/>
      <c r="N63" s="835"/>
      <c r="O63" s="835"/>
      <c r="P63" s="835"/>
      <c r="Q63" s="835"/>
      <c r="R63" s="835">
        <v>1264900.5900000001</v>
      </c>
      <c r="S63" s="835">
        <v>1264900.5900000001</v>
      </c>
      <c r="T63" s="40"/>
      <c r="U63" s="734" t="s">
        <v>103</v>
      </c>
      <c r="V63" s="838"/>
      <c r="W63" s="666" t="s">
        <v>117</v>
      </c>
      <c r="X63" s="843">
        <v>176889</v>
      </c>
      <c r="Y63" s="840"/>
      <c r="Z63" s="994">
        <v>44172</v>
      </c>
      <c r="AA63" s="997" t="s">
        <v>351</v>
      </c>
      <c r="AB63" s="904" t="s">
        <v>179</v>
      </c>
      <c r="AC63" s="904" t="s">
        <v>22</v>
      </c>
      <c r="AD63" s="904">
        <v>75</v>
      </c>
      <c r="AE63" s="904" t="s">
        <v>322</v>
      </c>
      <c r="AF63" s="904">
        <v>1</v>
      </c>
      <c r="AG63" s="904">
        <v>100</v>
      </c>
      <c r="AH63" s="904" t="s">
        <v>309</v>
      </c>
      <c r="AI63" s="904" t="s">
        <v>73</v>
      </c>
      <c r="AJ63" s="898" t="s">
        <v>284</v>
      </c>
      <c r="AK63" s="904" t="s">
        <v>259</v>
      </c>
      <c r="AL63" s="904"/>
      <c r="AM63" s="896"/>
      <c r="AN63" s="1000">
        <v>44166</v>
      </c>
      <c r="AO63" s="1000">
        <v>44196</v>
      </c>
      <c r="AP63" s="898" t="s">
        <v>112</v>
      </c>
      <c r="AQ63" s="904"/>
      <c r="AR63" s="904"/>
      <c r="AS63" s="904"/>
    </row>
    <row r="64" spans="1:45" ht="27" customHeight="1" x14ac:dyDescent="0.25">
      <c r="B64" s="675"/>
      <c r="C64" s="927"/>
      <c r="D64" s="937"/>
      <c r="E64" s="836"/>
      <c r="F64" s="689"/>
      <c r="G64" s="201">
        <v>250000</v>
      </c>
      <c r="H64" s="930"/>
      <c r="I64" s="836"/>
      <c r="J64" s="836"/>
      <c r="K64" s="836"/>
      <c r="L64" s="836"/>
      <c r="M64" s="836"/>
      <c r="N64" s="836"/>
      <c r="O64" s="836"/>
      <c r="P64" s="836"/>
      <c r="Q64" s="836"/>
      <c r="R64" s="836"/>
      <c r="S64" s="836"/>
      <c r="T64" s="40"/>
      <c r="U64" s="934"/>
      <c r="V64" s="846"/>
      <c r="W64" s="681"/>
      <c r="X64" s="844"/>
      <c r="Y64" s="841"/>
      <c r="Z64" s="995"/>
      <c r="AA64" s="998"/>
      <c r="AB64" s="905"/>
      <c r="AC64" s="905"/>
      <c r="AD64" s="905"/>
      <c r="AE64" s="905"/>
      <c r="AF64" s="905"/>
      <c r="AG64" s="905"/>
      <c r="AH64" s="905"/>
      <c r="AI64" s="905"/>
      <c r="AJ64" s="899"/>
      <c r="AK64" s="905"/>
      <c r="AL64" s="905"/>
      <c r="AM64" s="901"/>
      <c r="AN64" s="1001"/>
      <c r="AO64" s="1001"/>
      <c r="AP64" s="899"/>
      <c r="AQ64" s="905"/>
      <c r="AR64" s="905"/>
      <c r="AS64" s="905"/>
    </row>
    <row r="65" spans="2:50" ht="0.75" customHeight="1" x14ac:dyDescent="0.25">
      <c r="B65" s="675"/>
      <c r="C65" s="927"/>
      <c r="D65" s="937"/>
      <c r="E65" s="837"/>
      <c r="F65" s="358">
        <v>3499.68</v>
      </c>
      <c r="G65" s="932">
        <v>35030.120000000003</v>
      </c>
      <c r="H65" s="930"/>
      <c r="I65" s="837"/>
      <c r="J65" s="837"/>
      <c r="K65" s="837"/>
      <c r="L65" s="837"/>
      <c r="M65" s="837"/>
      <c r="N65" s="837"/>
      <c r="O65" s="837"/>
      <c r="P65" s="837"/>
      <c r="Q65" s="837"/>
      <c r="R65" s="836"/>
      <c r="S65" s="836"/>
      <c r="T65" s="40"/>
      <c r="U65" s="934"/>
      <c r="V65" s="839"/>
      <c r="W65" s="667"/>
      <c r="X65" s="845"/>
      <c r="Y65" s="842"/>
      <c r="Z65" s="996"/>
      <c r="AA65" s="999"/>
      <c r="AB65" s="906"/>
      <c r="AC65" s="906"/>
      <c r="AD65" s="906"/>
      <c r="AE65" s="906"/>
      <c r="AF65" s="906"/>
      <c r="AG65" s="906"/>
      <c r="AH65" s="906"/>
      <c r="AI65" s="906"/>
      <c r="AJ65" s="900"/>
      <c r="AK65" s="906"/>
      <c r="AL65" s="906"/>
      <c r="AM65" s="897"/>
      <c r="AN65" s="1002"/>
      <c r="AO65" s="1002"/>
      <c r="AP65" s="899"/>
      <c r="AQ65" s="906"/>
      <c r="AR65" s="906"/>
      <c r="AS65" s="906"/>
    </row>
    <row r="66" spans="2:50" ht="18.75" hidden="1" customHeight="1" x14ac:dyDescent="0.25">
      <c r="B66" s="676"/>
      <c r="C66" s="928"/>
      <c r="D66" s="484"/>
      <c r="E66" s="482"/>
      <c r="F66" s="480">
        <v>0.01</v>
      </c>
      <c r="G66" s="933"/>
      <c r="H66" s="931"/>
      <c r="I66" s="482"/>
      <c r="J66" s="482"/>
      <c r="K66" s="482"/>
      <c r="L66" s="482"/>
      <c r="M66" s="482"/>
      <c r="N66" s="482"/>
      <c r="O66" s="482"/>
      <c r="P66" s="482"/>
      <c r="Q66" s="482"/>
      <c r="R66" s="837"/>
      <c r="S66" s="837"/>
      <c r="T66" s="40"/>
      <c r="U66" s="735"/>
      <c r="V66" s="537"/>
      <c r="W66" s="535"/>
      <c r="X66" s="538"/>
      <c r="Y66" s="562"/>
      <c r="Z66" s="544"/>
      <c r="AA66" s="488"/>
      <c r="AB66" s="533"/>
      <c r="AC66" s="488"/>
      <c r="AD66" s="533"/>
      <c r="AE66" s="488"/>
      <c r="AF66" s="533"/>
      <c r="AG66" s="488"/>
      <c r="AH66" s="533"/>
      <c r="AI66" s="488"/>
      <c r="AJ66" s="534"/>
      <c r="AK66" s="488"/>
      <c r="AL66" s="533"/>
      <c r="AM66" s="489"/>
      <c r="AN66" s="540"/>
      <c r="AO66" s="490"/>
      <c r="AP66" s="899"/>
      <c r="AQ66" s="488"/>
      <c r="AR66" s="533"/>
      <c r="AS66" s="533"/>
    </row>
    <row r="67" spans="2:50" ht="18.75" customHeight="1" x14ac:dyDescent="0.25">
      <c r="B67" s="674">
        <v>2</v>
      </c>
      <c r="C67" s="926" t="s">
        <v>151</v>
      </c>
      <c r="D67" s="936">
        <v>1000000</v>
      </c>
      <c r="E67" s="835"/>
      <c r="F67" s="862">
        <v>101594.17</v>
      </c>
      <c r="G67" s="380">
        <v>118224.01</v>
      </c>
      <c r="H67" s="835">
        <v>1212700.1100000001</v>
      </c>
      <c r="I67" s="835"/>
      <c r="J67" s="835"/>
      <c r="K67" s="835"/>
      <c r="L67" s="835"/>
      <c r="M67" s="835"/>
      <c r="N67" s="835"/>
      <c r="O67" s="835"/>
      <c r="P67" s="835"/>
      <c r="Q67" s="835"/>
      <c r="R67" s="835">
        <v>1212700.1100000001</v>
      </c>
      <c r="S67" s="835">
        <v>1212700.1100000001</v>
      </c>
      <c r="T67" s="40"/>
      <c r="U67" s="734" t="s">
        <v>103</v>
      </c>
      <c r="V67" s="838"/>
      <c r="W67" s="666" t="s">
        <v>118</v>
      </c>
      <c r="X67" s="843">
        <v>180264</v>
      </c>
      <c r="Y67" s="840"/>
      <c r="Z67" s="994">
        <v>44172</v>
      </c>
      <c r="AA67" s="997" t="s">
        <v>352</v>
      </c>
      <c r="AB67" s="904" t="s">
        <v>179</v>
      </c>
      <c r="AC67" s="904" t="s">
        <v>22</v>
      </c>
      <c r="AD67" s="904">
        <v>150</v>
      </c>
      <c r="AE67" s="904" t="s">
        <v>322</v>
      </c>
      <c r="AF67" s="904">
        <v>1</v>
      </c>
      <c r="AG67" s="904">
        <v>100</v>
      </c>
      <c r="AH67" s="904" t="s">
        <v>323</v>
      </c>
      <c r="AI67" s="904" t="s">
        <v>324</v>
      </c>
      <c r="AJ67" s="898" t="s">
        <v>325</v>
      </c>
      <c r="AK67" s="904" t="s">
        <v>259</v>
      </c>
      <c r="AL67" s="904"/>
      <c r="AM67" s="896"/>
      <c r="AN67" s="1000">
        <v>44166</v>
      </c>
      <c r="AO67" s="1000">
        <v>44196</v>
      </c>
      <c r="AP67" s="899"/>
      <c r="AQ67" s="904"/>
      <c r="AR67" s="904"/>
      <c r="AS67" s="904"/>
    </row>
    <row r="68" spans="2:50" ht="18.75" x14ac:dyDescent="0.25">
      <c r="B68" s="675"/>
      <c r="C68" s="927"/>
      <c r="D68" s="937"/>
      <c r="E68" s="836"/>
      <c r="F68" s="924"/>
      <c r="G68" s="380">
        <v>21645.03</v>
      </c>
      <c r="H68" s="836"/>
      <c r="I68" s="836"/>
      <c r="J68" s="836"/>
      <c r="K68" s="836"/>
      <c r="L68" s="836"/>
      <c r="M68" s="836"/>
      <c r="N68" s="836"/>
      <c r="O68" s="836"/>
      <c r="P68" s="836"/>
      <c r="Q68" s="836"/>
      <c r="R68" s="836"/>
      <c r="S68" s="836"/>
      <c r="T68" s="40"/>
      <c r="U68" s="934"/>
      <c r="V68" s="846"/>
      <c r="W68" s="681"/>
      <c r="X68" s="844"/>
      <c r="Y68" s="841"/>
      <c r="Z68" s="995"/>
      <c r="AA68" s="998"/>
      <c r="AB68" s="905"/>
      <c r="AC68" s="905"/>
      <c r="AD68" s="905"/>
      <c r="AE68" s="905"/>
      <c r="AF68" s="905"/>
      <c r="AG68" s="905"/>
      <c r="AH68" s="905"/>
      <c r="AI68" s="905"/>
      <c r="AJ68" s="899"/>
      <c r="AK68" s="905"/>
      <c r="AL68" s="905"/>
      <c r="AM68" s="901"/>
      <c r="AN68" s="1001"/>
      <c r="AO68" s="1001"/>
      <c r="AP68" s="899"/>
      <c r="AQ68" s="905"/>
      <c r="AR68" s="905"/>
      <c r="AS68" s="905"/>
    </row>
    <row r="69" spans="2:50" ht="6.75" customHeight="1" x14ac:dyDescent="0.25">
      <c r="B69" s="675"/>
      <c r="C69" s="927"/>
      <c r="D69" s="937"/>
      <c r="E69" s="836"/>
      <c r="F69" s="863"/>
      <c r="G69" s="380">
        <v>8666</v>
      </c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40"/>
      <c r="U69" s="934"/>
      <c r="V69" s="839"/>
      <c r="W69" s="667"/>
      <c r="X69" s="845"/>
      <c r="Y69" s="842"/>
      <c r="Z69" s="996"/>
      <c r="AA69" s="999"/>
      <c r="AB69" s="906"/>
      <c r="AC69" s="906"/>
      <c r="AD69" s="906"/>
      <c r="AE69" s="906"/>
      <c r="AF69" s="906"/>
      <c r="AG69" s="906"/>
      <c r="AH69" s="906"/>
      <c r="AI69" s="906"/>
      <c r="AJ69" s="900"/>
      <c r="AK69" s="906"/>
      <c r="AL69" s="906"/>
      <c r="AM69" s="897"/>
      <c r="AN69" s="1002"/>
      <c r="AO69" s="1002"/>
      <c r="AP69" s="900"/>
      <c r="AQ69" s="906"/>
      <c r="AR69" s="906"/>
      <c r="AS69" s="906"/>
    </row>
    <row r="70" spans="2:50" ht="18.75" hidden="1" customHeight="1" x14ac:dyDescent="0.25">
      <c r="B70" s="675"/>
      <c r="C70" s="927"/>
      <c r="D70" s="937"/>
      <c r="E70" s="836"/>
      <c r="F70" s="687">
        <v>2299.9</v>
      </c>
      <c r="G70" s="380">
        <v>124170.31</v>
      </c>
      <c r="H70" s="836"/>
      <c r="I70" s="836"/>
      <c r="J70" s="836"/>
      <c r="K70" s="836"/>
      <c r="L70" s="836"/>
      <c r="M70" s="836"/>
      <c r="N70" s="836"/>
      <c r="O70" s="836"/>
      <c r="P70" s="836"/>
      <c r="Q70" s="836"/>
      <c r="R70" s="836"/>
      <c r="S70" s="836"/>
      <c r="T70" s="40"/>
      <c r="U70" s="934"/>
      <c r="V70" s="263"/>
      <c r="W70" s="493"/>
      <c r="X70" s="268"/>
      <c r="Y70" s="561"/>
      <c r="Z70" s="264"/>
      <c r="AA70" s="269"/>
      <c r="AB70" s="546"/>
      <c r="AC70" s="269"/>
      <c r="AD70" s="546"/>
      <c r="AE70" s="269"/>
      <c r="AF70" s="546"/>
      <c r="AG70" s="269"/>
      <c r="AH70" s="546"/>
      <c r="AI70" s="269"/>
      <c r="AJ70" s="551"/>
      <c r="AK70" s="269"/>
      <c r="AL70" s="546"/>
      <c r="AM70" s="245"/>
      <c r="AN70" s="242"/>
      <c r="AO70" s="270"/>
      <c r="AP70" s="534"/>
      <c r="AQ70" s="269"/>
      <c r="AR70" s="546"/>
      <c r="AS70" s="546"/>
    </row>
    <row r="71" spans="2:50" ht="18.75" hidden="1" customHeight="1" x14ac:dyDescent="0.25">
      <c r="B71" s="675"/>
      <c r="C71" s="927"/>
      <c r="D71" s="938"/>
      <c r="E71" s="837"/>
      <c r="F71" s="688"/>
      <c r="G71" s="380">
        <v>43888.82</v>
      </c>
      <c r="H71" s="836"/>
      <c r="I71" s="837"/>
      <c r="J71" s="837"/>
      <c r="K71" s="837"/>
      <c r="L71" s="837"/>
      <c r="M71" s="837"/>
      <c r="N71" s="837"/>
      <c r="O71" s="837"/>
      <c r="P71" s="837"/>
      <c r="Q71" s="837"/>
      <c r="R71" s="836"/>
      <c r="S71" s="836"/>
      <c r="T71" s="40"/>
      <c r="U71" s="934"/>
      <c r="V71" s="263"/>
      <c r="W71" s="493"/>
      <c r="X71" s="268"/>
      <c r="Y71" s="561"/>
      <c r="Z71" s="264"/>
      <c r="AA71" s="269"/>
      <c r="AB71" s="546"/>
      <c r="AC71" s="269"/>
      <c r="AD71" s="546"/>
      <c r="AE71" s="269"/>
      <c r="AF71" s="546"/>
      <c r="AG71" s="269"/>
      <c r="AH71" s="546"/>
      <c r="AI71" s="269"/>
      <c r="AJ71" s="551"/>
      <c r="AK71" s="269"/>
      <c r="AL71" s="546"/>
      <c r="AM71" s="245"/>
      <c r="AN71" s="242"/>
      <c r="AO71" s="270"/>
      <c r="AP71" s="534"/>
      <c r="AQ71" s="269"/>
      <c r="AR71" s="546"/>
      <c r="AS71" s="546"/>
    </row>
    <row r="72" spans="2:50" ht="18.75" hidden="1" customHeight="1" x14ac:dyDescent="0.25">
      <c r="B72" s="676"/>
      <c r="C72" s="928"/>
      <c r="D72" s="485"/>
      <c r="E72" s="483"/>
      <c r="F72" s="689"/>
      <c r="G72" s="429">
        <v>0.01</v>
      </c>
      <c r="H72" s="837"/>
      <c r="I72" s="483"/>
      <c r="J72" s="483"/>
      <c r="K72" s="483"/>
      <c r="L72" s="483"/>
      <c r="M72" s="483"/>
      <c r="N72" s="483"/>
      <c r="O72" s="483"/>
      <c r="P72" s="483"/>
      <c r="Q72" s="483"/>
      <c r="R72" s="837"/>
      <c r="S72" s="837"/>
      <c r="T72" s="40"/>
      <c r="U72" s="735"/>
      <c r="V72" s="263"/>
      <c r="W72" s="493"/>
      <c r="X72" s="268"/>
      <c r="Y72" s="561"/>
      <c r="Z72" s="264"/>
      <c r="AA72" s="269"/>
      <c r="AB72" s="546"/>
      <c r="AC72" s="269"/>
      <c r="AD72" s="546"/>
      <c r="AE72" s="269"/>
      <c r="AF72" s="546"/>
      <c r="AG72" s="269"/>
      <c r="AH72" s="546"/>
      <c r="AI72" s="269"/>
      <c r="AJ72" s="551"/>
      <c r="AK72" s="269"/>
      <c r="AL72" s="546"/>
      <c r="AM72" s="245"/>
      <c r="AN72" s="242"/>
      <c r="AO72" s="270"/>
      <c r="AP72" s="534"/>
      <c r="AQ72" s="269"/>
      <c r="AR72" s="546"/>
      <c r="AS72" s="546"/>
    </row>
    <row r="73" spans="2:50" ht="33" customHeight="1" x14ac:dyDescent="0.25">
      <c r="B73" s="750" t="s">
        <v>72</v>
      </c>
      <c r="C73" s="752"/>
      <c r="D73" s="6">
        <v>1033022.79</v>
      </c>
      <c r="E73" s="6">
        <v>175000</v>
      </c>
      <c r="F73" s="6">
        <v>649273.39</v>
      </c>
      <c r="G73" s="57">
        <v>87630.76</v>
      </c>
      <c r="H73" s="6">
        <v>471380.16</v>
      </c>
      <c r="I73" s="6"/>
      <c r="J73" s="6">
        <v>140000</v>
      </c>
      <c r="K73" s="6">
        <v>140000</v>
      </c>
      <c r="L73" s="6">
        <v>70000</v>
      </c>
      <c r="M73" s="6"/>
      <c r="N73" s="6"/>
      <c r="O73" s="6"/>
      <c r="P73" s="6"/>
      <c r="Q73" s="6"/>
      <c r="R73" s="6">
        <v>121380.16</v>
      </c>
      <c r="S73" s="6">
        <v>471380.16</v>
      </c>
      <c r="T73" s="10"/>
      <c r="U73" s="6">
        <v>0</v>
      </c>
      <c r="V73" s="46" t="s">
        <v>96</v>
      </c>
      <c r="W73" s="251" t="s">
        <v>34</v>
      </c>
      <c r="X73" s="252" t="s">
        <v>60</v>
      </c>
      <c r="Y73" s="251" t="s">
        <v>61</v>
      </c>
      <c r="Z73" s="252" t="s">
        <v>35</v>
      </c>
      <c r="AA73" s="253" t="s">
        <v>36</v>
      </c>
      <c r="AB73" s="252" t="s">
        <v>37</v>
      </c>
      <c r="AC73" s="251" t="s">
        <v>38</v>
      </c>
      <c r="AD73" s="252" t="s">
        <v>32</v>
      </c>
      <c r="AE73" s="251" t="s">
        <v>39</v>
      </c>
      <c r="AF73" s="252" t="s">
        <v>40</v>
      </c>
      <c r="AG73" s="251" t="s">
        <v>62</v>
      </c>
      <c r="AH73" s="252" t="s">
        <v>42</v>
      </c>
      <c r="AI73" s="251" t="s">
        <v>43</v>
      </c>
      <c r="AJ73" s="252" t="s">
        <v>44</v>
      </c>
      <c r="AK73" s="251" t="s">
        <v>45</v>
      </c>
      <c r="AL73" s="252" t="s">
        <v>46</v>
      </c>
      <c r="AM73" s="251" t="s">
        <v>47</v>
      </c>
      <c r="AN73" s="252" t="s">
        <v>48</v>
      </c>
      <c r="AO73" s="253" t="s">
        <v>49</v>
      </c>
      <c r="AP73" s="252" t="s">
        <v>50</v>
      </c>
      <c r="AQ73" s="251" t="s">
        <v>63</v>
      </c>
      <c r="AR73" s="252" t="s">
        <v>51</v>
      </c>
      <c r="AS73" s="255" t="s">
        <v>64</v>
      </c>
    </row>
    <row r="74" spans="2:50" s="43" customFormat="1" ht="55.5" customHeight="1" x14ac:dyDescent="0.25">
      <c r="B74" s="204">
        <v>1</v>
      </c>
      <c r="C74" s="42" t="s">
        <v>129</v>
      </c>
      <c r="D74" s="146">
        <v>52500</v>
      </c>
      <c r="E74" s="7"/>
      <c r="F74" s="7"/>
      <c r="G74" s="7">
        <v>16124.7</v>
      </c>
      <c r="H74" s="72">
        <v>68624.7</v>
      </c>
      <c r="I74" s="7"/>
      <c r="J74" s="191">
        <v>52500</v>
      </c>
      <c r="K74" s="7"/>
      <c r="L74" s="7"/>
      <c r="M74" s="7"/>
      <c r="N74" s="7"/>
      <c r="O74" s="7"/>
      <c r="P74" s="7"/>
      <c r="Q74" s="7"/>
      <c r="R74" s="7"/>
      <c r="S74" s="216">
        <v>68624.7</v>
      </c>
      <c r="T74" s="7"/>
      <c r="U74" s="153" t="s">
        <v>103</v>
      </c>
      <c r="V74" s="263"/>
      <c r="W74" s="132" t="s">
        <v>91</v>
      </c>
      <c r="X74" s="268">
        <v>161246</v>
      </c>
      <c r="Y74" s="563"/>
      <c r="Z74" s="666" t="s">
        <v>52</v>
      </c>
      <c r="AA74" s="666" t="s">
        <v>52</v>
      </c>
      <c r="AB74" s="840" t="s">
        <v>53</v>
      </c>
      <c r="AC74" s="840" t="s">
        <v>72</v>
      </c>
      <c r="AD74" s="898">
        <v>1217</v>
      </c>
      <c r="AE74" s="898" t="s">
        <v>92</v>
      </c>
      <c r="AF74" s="551">
        <v>4</v>
      </c>
      <c r="AG74" s="551">
        <v>100</v>
      </c>
      <c r="AH74" s="551" t="s">
        <v>54</v>
      </c>
      <c r="AI74" s="898" t="s">
        <v>75</v>
      </c>
      <c r="AJ74" s="898" t="s">
        <v>93</v>
      </c>
      <c r="AK74" s="898" t="s">
        <v>55</v>
      </c>
      <c r="AL74" s="898" t="s">
        <v>52</v>
      </c>
      <c r="AM74" s="896" t="s">
        <v>52</v>
      </c>
      <c r="AN74" s="896">
        <v>43525</v>
      </c>
      <c r="AO74" s="896">
        <v>43646</v>
      </c>
      <c r="AP74" s="898" t="s">
        <v>114</v>
      </c>
      <c r="AQ74" s="243"/>
      <c r="AR74" s="551"/>
      <c r="AS74" s="551"/>
      <c r="AT74"/>
      <c r="AU74"/>
      <c r="AV74"/>
      <c r="AW74"/>
      <c r="AX74"/>
    </row>
    <row r="75" spans="2:50" s="43" customFormat="1" ht="60.75" customHeight="1" x14ac:dyDescent="0.25">
      <c r="B75" s="204">
        <v>2</v>
      </c>
      <c r="C75" s="42" t="s">
        <v>127</v>
      </c>
      <c r="D75" s="146">
        <v>59500</v>
      </c>
      <c r="E75" s="7"/>
      <c r="F75" s="7"/>
      <c r="G75" s="7">
        <v>22852.400000000001</v>
      </c>
      <c r="H75" s="72">
        <v>82352.399999999994</v>
      </c>
      <c r="I75" s="7"/>
      <c r="J75" s="191">
        <v>59500</v>
      </c>
      <c r="K75" s="7"/>
      <c r="L75" s="7"/>
      <c r="M75" s="7"/>
      <c r="N75" s="7"/>
      <c r="O75" s="7"/>
      <c r="P75" s="7"/>
      <c r="Q75" s="7"/>
      <c r="R75" s="7"/>
      <c r="S75" s="216">
        <v>82352.399999999994</v>
      </c>
      <c r="T75" s="7"/>
      <c r="U75" s="153" t="s">
        <v>103</v>
      </c>
      <c r="V75" s="263"/>
      <c r="W75" s="132" t="s">
        <v>91</v>
      </c>
      <c r="X75" s="268">
        <v>161560</v>
      </c>
      <c r="Y75" s="563"/>
      <c r="Z75" s="681"/>
      <c r="AA75" s="681"/>
      <c r="AB75" s="841"/>
      <c r="AC75" s="841"/>
      <c r="AD75" s="899"/>
      <c r="AE75" s="899"/>
      <c r="AF75" s="551">
        <v>3</v>
      </c>
      <c r="AG75" s="551">
        <v>100</v>
      </c>
      <c r="AH75" s="551" t="s">
        <v>332</v>
      </c>
      <c r="AI75" s="899"/>
      <c r="AJ75" s="899"/>
      <c r="AK75" s="899"/>
      <c r="AL75" s="899"/>
      <c r="AM75" s="901"/>
      <c r="AN75" s="901"/>
      <c r="AO75" s="901"/>
      <c r="AP75" s="899"/>
      <c r="AQ75" s="243"/>
      <c r="AR75" s="551"/>
      <c r="AS75" s="551"/>
      <c r="AT75"/>
      <c r="AU75"/>
      <c r="AV75"/>
      <c r="AW75"/>
      <c r="AX75"/>
    </row>
    <row r="76" spans="2:50" s="43" customFormat="1" ht="63.75" customHeight="1" x14ac:dyDescent="0.25">
      <c r="B76" s="204">
        <v>3</v>
      </c>
      <c r="C76" s="42" t="s">
        <v>128</v>
      </c>
      <c r="D76" s="146">
        <v>28000</v>
      </c>
      <c r="E76" s="7"/>
      <c r="F76" s="7"/>
      <c r="G76" s="7">
        <v>6313.5</v>
      </c>
      <c r="H76" s="72">
        <v>34313.5</v>
      </c>
      <c r="I76" s="7"/>
      <c r="J76" s="191">
        <v>28000</v>
      </c>
      <c r="K76" s="7"/>
      <c r="L76" s="7"/>
      <c r="M76" s="7"/>
      <c r="N76" s="7"/>
      <c r="O76" s="7"/>
      <c r="P76" s="7"/>
      <c r="Q76" s="7"/>
      <c r="R76" s="7"/>
      <c r="S76" s="216">
        <v>34313.5</v>
      </c>
      <c r="T76" s="7"/>
      <c r="U76" s="153" t="s">
        <v>103</v>
      </c>
      <c r="V76" s="263"/>
      <c r="W76" s="132" t="s">
        <v>91</v>
      </c>
      <c r="X76" s="268">
        <v>161770</v>
      </c>
      <c r="Y76" s="563"/>
      <c r="Z76" s="681"/>
      <c r="AA76" s="681"/>
      <c r="AB76" s="841"/>
      <c r="AC76" s="841"/>
      <c r="AD76" s="899"/>
      <c r="AE76" s="899"/>
      <c r="AF76" s="551">
        <v>4</v>
      </c>
      <c r="AG76" s="551">
        <v>100</v>
      </c>
      <c r="AH76" s="551" t="s">
        <v>333</v>
      </c>
      <c r="AI76" s="899"/>
      <c r="AJ76" s="899"/>
      <c r="AK76" s="899"/>
      <c r="AL76" s="899"/>
      <c r="AM76" s="901"/>
      <c r="AN76" s="901"/>
      <c r="AO76" s="901"/>
      <c r="AP76" s="899"/>
      <c r="AQ76" s="243"/>
      <c r="AR76" s="551"/>
      <c r="AS76" s="551"/>
      <c r="AT76"/>
      <c r="AU76"/>
      <c r="AV76"/>
      <c r="AW76"/>
      <c r="AX76"/>
    </row>
    <row r="77" spans="2:50" s="43" customFormat="1" ht="59.25" customHeight="1" x14ac:dyDescent="0.25">
      <c r="B77" s="204">
        <v>4</v>
      </c>
      <c r="C77" s="42" t="s">
        <v>140</v>
      </c>
      <c r="D77" s="187">
        <v>46666.67</v>
      </c>
      <c r="E77" s="7"/>
      <c r="F77" s="7">
        <v>19215.87</v>
      </c>
      <c r="G77" s="7"/>
      <c r="H77" s="72">
        <v>27450.799999999999</v>
      </c>
      <c r="I77" s="7"/>
      <c r="J77" s="7"/>
      <c r="K77" s="191">
        <v>46666.67</v>
      </c>
      <c r="L77" s="7"/>
      <c r="M77" s="7"/>
      <c r="N77" s="7"/>
      <c r="O77" s="7"/>
      <c r="P77" s="7"/>
      <c r="Q77" s="7"/>
      <c r="R77" s="7"/>
      <c r="S77" s="216">
        <v>27450.799999999999</v>
      </c>
      <c r="T77" s="7"/>
      <c r="U77" s="153" t="s">
        <v>103</v>
      </c>
      <c r="V77" s="263"/>
      <c r="W77" s="132" t="s">
        <v>91</v>
      </c>
      <c r="X77" s="268">
        <v>161890</v>
      </c>
      <c r="Y77" s="563"/>
      <c r="Z77" s="681"/>
      <c r="AA77" s="681"/>
      <c r="AB77" s="841"/>
      <c r="AC77" s="841"/>
      <c r="AD77" s="899"/>
      <c r="AE77" s="899"/>
      <c r="AF77" s="551">
        <v>3</v>
      </c>
      <c r="AG77" s="551">
        <v>100</v>
      </c>
      <c r="AH77" s="551" t="s">
        <v>334</v>
      </c>
      <c r="AI77" s="899"/>
      <c r="AJ77" s="899"/>
      <c r="AK77" s="899"/>
      <c r="AL77" s="899"/>
      <c r="AM77" s="901"/>
      <c r="AN77" s="901"/>
      <c r="AO77" s="901"/>
      <c r="AP77" s="899"/>
      <c r="AQ77" s="243"/>
      <c r="AR77" s="551"/>
      <c r="AS77" s="551"/>
      <c r="AT77"/>
      <c r="AU77"/>
      <c r="AV77"/>
      <c r="AW77"/>
      <c r="AX77"/>
    </row>
    <row r="78" spans="2:50" s="43" customFormat="1" ht="61.5" customHeight="1" x14ac:dyDescent="0.25">
      <c r="B78" s="204">
        <v>5</v>
      </c>
      <c r="C78" s="42" t="s">
        <v>141</v>
      </c>
      <c r="D78" s="187">
        <v>46666.67</v>
      </c>
      <c r="E78" s="7"/>
      <c r="F78" s="7">
        <v>12353.17</v>
      </c>
      <c r="G78" s="7"/>
      <c r="H78" s="185">
        <v>34313.5</v>
      </c>
      <c r="I78" s="7"/>
      <c r="J78" s="7"/>
      <c r="K78" s="191">
        <v>46666.67</v>
      </c>
      <c r="L78" s="7"/>
      <c r="M78" s="7"/>
      <c r="N78" s="7"/>
      <c r="O78" s="7"/>
      <c r="P78" s="7"/>
      <c r="Q78" s="7"/>
      <c r="R78" s="7"/>
      <c r="S78" s="216">
        <v>34313.5</v>
      </c>
      <c r="T78" s="7"/>
      <c r="U78" s="153" t="s">
        <v>103</v>
      </c>
      <c r="V78" s="263"/>
      <c r="W78" s="132" t="s">
        <v>326</v>
      </c>
      <c r="X78" s="268">
        <v>121313</v>
      </c>
      <c r="Y78" s="563"/>
      <c r="Z78" s="681"/>
      <c r="AA78" s="681"/>
      <c r="AB78" s="841"/>
      <c r="AC78" s="841"/>
      <c r="AD78" s="899"/>
      <c r="AE78" s="899"/>
      <c r="AF78" s="551">
        <v>2</v>
      </c>
      <c r="AG78" s="551">
        <v>100</v>
      </c>
      <c r="AH78" s="551" t="s">
        <v>335</v>
      </c>
      <c r="AI78" s="899"/>
      <c r="AJ78" s="899"/>
      <c r="AK78" s="899"/>
      <c r="AL78" s="899"/>
      <c r="AM78" s="901"/>
      <c r="AN78" s="901"/>
      <c r="AO78" s="901"/>
      <c r="AP78" s="899"/>
      <c r="AQ78" s="243"/>
      <c r="AR78" s="551"/>
      <c r="AS78" s="551"/>
      <c r="AT78"/>
      <c r="AU78"/>
      <c r="AV78"/>
      <c r="AW78"/>
      <c r="AX78"/>
    </row>
    <row r="79" spans="2:50" s="43" customFormat="1" ht="59.25" customHeight="1" x14ac:dyDescent="0.25">
      <c r="B79" s="204">
        <v>6</v>
      </c>
      <c r="C79" s="42" t="s">
        <v>142</v>
      </c>
      <c r="D79" s="187">
        <v>46666.66</v>
      </c>
      <c r="E79" s="7"/>
      <c r="F79" s="7">
        <v>19215.86</v>
      </c>
      <c r="G79" s="7"/>
      <c r="H79" s="185">
        <v>27450.799999999999</v>
      </c>
      <c r="I79" s="7"/>
      <c r="J79" s="7"/>
      <c r="K79" s="191">
        <v>46666.66</v>
      </c>
      <c r="L79" s="7"/>
      <c r="M79" s="7"/>
      <c r="N79" s="7"/>
      <c r="O79" s="7"/>
      <c r="P79" s="7"/>
      <c r="Q79" s="7"/>
      <c r="R79" s="7"/>
      <c r="S79" s="216">
        <v>27450.799999999999</v>
      </c>
      <c r="T79" s="7"/>
      <c r="U79" s="153" t="s">
        <v>103</v>
      </c>
      <c r="V79" s="263"/>
      <c r="W79" s="132" t="s">
        <v>327</v>
      </c>
      <c r="X79" s="268">
        <v>122373</v>
      </c>
      <c r="Y79" s="563"/>
      <c r="Z79" s="681"/>
      <c r="AA79" s="681"/>
      <c r="AB79" s="841"/>
      <c r="AC79" s="841"/>
      <c r="AD79" s="899"/>
      <c r="AE79" s="899"/>
      <c r="AF79" s="551">
        <v>3</v>
      </c>
      <c r="AG79" s="551">
        <v>100</v>
      </c>
      <c r="AH79" s="551" t="s">
        <v>336</v>
      </c>
      <c r="AI79" s="899"/>
      <c r="AJ79" s="899"/>
      <c r="AK79" s="899"/>
      <c r="AL79" s="899"/>
      <c r="AM79" s="901"/>
      <c r="AN79" s="901"/>
      <c r="AO79" s="901"/>
      <c r="AP79" s="899"/>
      <c r="AQ79" s="243"/>
      <c r="AR79" s="551"/>
      <c r="AS79" s="551"/>
      <c r="AT79"/>
      <c r="AU79"/>
      <c r="AV79"/>
      <c r="AW79"/>
      <c r="AX79"/>
    </row>
    <row r="80" spans="2:50" s="43" customFormat="1" ht="57" customHeight="1" x14ac:dyDescent="0.25">
      <c r="B80" s="204">
        <v>7</v>
      </c>
      <c r="C80" s="42" t="s">
        <v>143</v>
      </c>
      <c r="D80" s="187">
        <v>70000</v>
      </c>
      <c r="E80" s="7"/>
      <c r="F80" s="7">
        <v>49411.9</v>
      </c>
      <c r="G80" s="7"/>
      <c r="H80" s="185">
        <v>20588.099999999999</v>
      </c>
      <c r="I80" s="7"/>
      <c r="J80" s="7"/>
      <c r="K80" s="7"/>
      <c r="L80" s="7">
        <v>70000</v>
      </c>
      <c r="M80" s="7"/>
      <c r="N80" s="7"/>
      <c r="O80" s="7"/>
      <c r="P80" s="7"/>
      <c r="Q80" s="7"/>
      <c r="R80" s="7"/>
      <c r="S80" s="216">
        <v>20588.099999999999</v>
      </c>
      <c r="T80" s="7"/>
      <c r="U80" s="153" t="s">
        <v>103</v>
      </c>
      <c r="V80" s="263"/>
      <c r="W80" s="132" t="s">
        <v>328</v>
      </c>
      <c r="X80" s="268">
        <v>122394</v>
      </c>
      <c r="Y80" s="563"/>
      <c r="Z80" s="681"/>
      <c r="AA80" s="681"/>
      <c r="AB80" s="841"/>
      <c r="AC80" s="841"/>
      <c r="AD80" s="899"/>
      <c r="AE80" s="899"/>
      <c r="AF80" s="551">
        <v>3</v>
      </c>
      <c r="AG80" s="551">
        <v>100</v>
      </c>
      <c r="AH80" s="551" t="s">
        <v>175</v>
      </c>
      <c r="AI80" s="899"/>
      <c r="AJ80" s="899"/>
      <c r="AK80" s="899"/>
      <c r="AL80" s="899"/>
      <c r="AM80" s="901"/>
      <c r="AN80" s="901"/>
      <c r="AO80" s="901"/>
      <c r="AP80" s="899"/>
      <c r="AQ80" s="243"/>
      <c r="AR80" s="551"/>
      <c r="AS80" s="551"/>
      <c r="AT80"/>
      <c r="AU80"/>
      <c r="AV80"/>
      <c r="AW80"/>
      <c r="AX80"/>
    </row>
    <row r="81" spans="2:61" s="43" customFormat="1" ht="57" customHeight="1" x14ac:dyDescent="0.25">
      <c r="B81" s="204">
        <v>8</v>
      </c>
      <c r="C81" s="42" t="s">
        <v>165</v>
      </c>
      <c r="D81" s="187">
        <v>27450.799999999999</v>
      </c>
      <c r="E81" s="7"/>
      <c r="F81" s="7"/>
      <c r="G81" s="7"/>
      <c r="H81" s="216">
        <v>27450.799999999999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216">
        <v>27450.799999999999</v>
      </c>
      <c r="T81" s="7"/>
      <c r="U81" s="153" t="s">
        <v>103</v>
      </c>
      <c r="V81" s="263"/>
      <c r="W81" s="132" t="s">
        <v>329</v>
      </c>
      <c r="X81" s="268">
        <v>122412</v>
      </c>
      <c r="Y81" s="563"/>
      <c r="Z81" s="681"/>
      <c r="AA81" s="681"/>
      <c r="AB81" s="841"/>
      <c r="AC81" s="841"/>
      <c r="AD81" s="899"/>
      <c r="AE81" s="899"/>
      <c r="AF81" s="551">
        <v>2</v>
      </c>
      <c r="AG81" s="551">
        <v>100</v>
      </c>
      <c r="AH81" s="551" t="s">
        <v>337</v>
      </c>
      <c r="AI81" s="899"/>
      <c r="AJ81" s="899"/>
      <c r="AK81" s="899"/>
      <c r="AL81" s="899"/>
      <c r="AM81" s="901"/>
      <c r="AN81" s="901"/>
      <c r="AO81" s="901"/>
      <c r="AP81" s="899"/>
      <c r="AQ81" s="243"/>
      <c r="AR81" s="551"/>
      <c r="AS81" s="551"/>
      <c r="AT81"/>
      <c r="AU81"/>
      <c r="AV81"/>
      <c r="AW81"/>
      <c r="AX81"/>
    </row>
    <row r="82" spans="2:61" s="43" customFormat="1" ht="57" customHeight="1" x14ac:dyDescent="0.25">
      <c r="B82" s="204">
        <v>9</v>
      </c>
      <c r="C82" s="42" t="s">
        <v>166</v>
      </c>
      <c r="D82" s="187">
        <v>13727.7</v>
      </c>
      <c r="E82" s="7"/>
      <c r="F82" s="7"/>
      <c r="G82" s="7"/>
      <c r="H82" s="216">
        <v>13727.7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216">
        <v>13727.7</v>
      </c>
      <c r="T82" s="7"/>
      <c r="U82" s="153" t="s">
        <v>103</v>
      </c>
      <c r="V82" s="263"/>
      <c r="W82" s="132" t="s">
        <v>330</v>
      </c>
      <c r="X82" s="268">
        <v>122472</v>
      </c>
      <c r="Y82" s="563"/>
      <c r="Z82" s="681"/>
      <c r="AA82" s="681"/>
      <c r="AB82" s="841"/>
      <c r="AC82" s="841"/>
      <c r="AD82" s="899"/>
      <c r="AE82" s="899"/>
      <c r="AF82" s="551">
        <v>3</v>
      </c>
      <c r="AG82" s="551">
        <v>100</v>
      </c>
      <c r="AH82" s="551" t="s">
        <v>338</v>
      </c>
      <c r="AI82" s="899"/>
      <c r="AJ82" s="899"/>
      <c r="AK82" s="899"/>
      <c r="AL82" s="899"/>
      <c r="AM82" s="901"/>
      <c r="AN82" s="901"/>
      <c r="AO82" s="901"/>
      <c r="AP82" s="899"/>
      <c r="AQ82" s="243"/>
      <c r="AR82" s="551"/>
      <c r="AS82" s="551"/>
      <c r="AT82"/>
      <c r="AU82"/>
      <c r="AV82"/>
      <c r="AW82"/>
      <c r="AX82"/>
    </row>
    <row r="83" spans="2:61" s="43" customFormat="1" ht="56.25" x14ac:dyDescent="0.25">
      <c r="B83" s="204">
        <v>10</v>
      </c>
      <c r="C83" s="42" t="s">
        <v>167</v>
      </c>
      <c r="D83" s="187">
        <v>13727.7</v>
      </c>
      <c r="E83" s="7"/>
      <c r="F83" s="7"/>
      <c r="G83" s="7"/>
      <c r="H83" s="216">
        <v>13727.7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216">
        <v>13727.7</v>
      </c>
      <c r="T83" s="7"/>
      <c r="U83" s="153" t="s">
        <v>103</v>
      </c>
      <c r="V83" s="263"/>
      <c r="W83" s="132" t="s">
        <v>331</v>
      </c>
      <c r="X83" s="268">
        <v>122585</v>
      </c>
      <c r="Y83" s="563"/>
      <c r="Z83" s="667"/>
      <c r="AA83" s="667"/>
      <c r="AB83" s="842"/>
      <c r="AC83" s="842"/>
      <c r="AD83" s="900"/>
      <c r="AE83" s="899"/>
      <c r="AF83" s="551">
        <v>1</v>
      </c>
      <c r="AG83" s="551">
        <v>100</v>
      </c>
      <c r="AH83" s="551" t="s">
        <v>323</v>
      </c>
      <c r="AI83" s="899"/>
      <c r="AJ83" s="900"/>
      <c r="AK83" s="899"/>
      <c r="AL83" s="899"/>
      <c r="AM83" s="901"/>
      <c r="AN83" s="897"/>
      <c r="AO83" s="897"/>
      <c r="AP83" s="899"/>
      <c r="AQ83" s="243"/>
      <c r="AR83" s="551"/>
      <c r="AS83" s="551"/>
      <c r="AT83"/>
      <c r="AU83"/>
      <c r="AV83"/>
      <c r="AW83"/>
      <c r="AX83"/>
    </row>
    <row r="84" spans="2:61" s="43" customFormat="1" ht="48" customHeight="1" x14ac:dyDescent="0.25">
      <c r="B84" s="674">
        <v>11</v>
      </c>
      <c r="C84" s="707" t="s">
        <v>193</v>
      </c>
      <c r="D84" s="860">
        <v>350000</v>
      </c>
      <c r="E84" s="666">
        <v>175000</v>
      </c>
      <c r="F84" s="379">
        <v>95960</v>
      </c>
      <c r="G84" s="687">
        <v>42340.160000000003</v>
      </c>
      <c r="H84" s="666">
        <v>121380.16</v>
      </c>
      <c r="I84" s="7"/>
      <c r="J84" s="7"/>
      <c r="K84" s="7"/>
      <c r="L84" s="7"/>
      <c r="M84" s="7"/>
      <c r="N84" s="7"/>
      <c r="O84" s="7"/>
      <c r="P84" s="266"/>
      <c r="Q84" s="666"/>
      <c r="R84" s="666">
        <v>121380.16</v>
      </c>
      <c r="S84" s="666">
        <v>121380.16</v>
      </c>
      <c r="T84" s="7"/>
      <c r="U84" s="671" t="s">
        <v>103</v>
      </c>
      <c r="V84" s="838"/>
      <c r="W84" s="666" t="s">
        <v>119</v>
      </c>
      <c r="X84" s="843">
        <v>162009</v>
      </c>
      <c r="Y84" s="840"/>
      <c r="Z84" s="666" t="s">
        <v>52</v>
      </c>
      <c r="AA84" s="666" t="s">
        <v>52</v>
      </c>
      <c r="AB84" s="840" t="s">
        <v>53</v>
      </c>
      <c r="AC84" s="840" t="s">
        <v>72</v>
      </c>
      <c r="AD84" s="898">
        <v>25</v>
      </c>
      <c r="AE84" s="899"/>
      <c r="AF84" s="898">
        <v>2</v>
      </c>
      <c r="AG84" s="898">
        <v>100</v>
      </c>
      <c r="AH84" s="898" t="s">
        <v>175</v>
      </c>
      <c r="AI84" s="899"/>
      <c r="AJ84" s="902" t="s">
        <v>341</v>
      </c>
      <c r="AK84" s="899"/>
      <c r="AL84" s="899"/>
      <c r="AM84" s="989"/>
      <c r="AN84" s="896">
        <v>44137</v>
      </c>
      <c r="AO84" s="896">
        <v>44196</v>
      </c>
      <c r="AP84" s="899"/>
      <c r="AQ84" s="243"/>
      <c r="AR84" s="551"/>
      <c r="AS84" s="551"/>
      <c r="AT84"/>
      <c r="AU84"/>
      <c r="AV84"/>
      <c r="AW84"/>
      <c r="AX84"/>
    </row>
    <row r="85" spans="2:61" s="43" customFormat="1" ht="14.25" customHeight="1" x14ac:dyDescent="0.25">
      <c r="B85" s="676"/>
      <c r="C85" s="709"/>
      <c r="D85" s="861"/>
      <c r="E85" s="667"/>
      <c r="F85" s="408">
        <v>175000</v>
      </c>
      <c r="G85" s="689"/>
      <c r="H85" s="667"/>
      <c r="I85" s="412"/>
      <c r="J85" s="413"/>
      <c r="K85" s="413"/>
      <c r="L85" s="413"/>
      <c r="M85" s="413"/>
      <c r="N85" s="413"/>
      <c r="O85" s="413"/>
      <c r="P85" s="413"/>
      <c r="Q85" s="667"/>
      <c r="R85" s="667"/>
      <c r="S85" s="667"/>
      <c r="T85" s="7"/>
      <c r="U85" s="673"/>
      <c r="V85" s="839"/>
      <c r="W85" s="667"/>
      <c r="X85" s="845"/>
      <c r="Y85" s="842"/>
      <c r="Z85" s="667"/>
      <c r="AA85" s="667"/>
      <c r="AB85" s="842"/>
      <c r="AC85" s="842"/>
      <c r="AD85" s="900"/>
      <c r="AE85" s="539"/>
      <c r="AF85" s="900"/>
      <c r="AG85" s="900"/>
      <c r="AH85" s="900"/>
      <c r="AI85" s="539"/>
      <c r="AJ85" s="903"/>
      <c r="AK85" s="539"/>
      <c r="AL85" s="539"/>
      <c r="AM85" s="415"/>
      <c r="AN85" s="897"/>
      <c r="AO85" s="897"/>
      <c r="AP85" s="900"/>
      <c r="AQ85" s="414"/>
      <c r="AR85" s="414"/>
      <c r="AS85" s="416"/>
      <c r="AT85"/>
      <c r="AU85"/>
      <c r="AV85"/>
      <c r="AW85"/>
      <c r="AX85"/>
    </row>
    <row r="86" spans="2:61" s="43" customFormat="1" ht="18.75" hidden="1" customHeight="1" x14ac:dyDescent="0.25">
      <c r="B86" s="690" t="s">
        <v>76</v>
      </c>
      <c r="C86" s="691"/>
      <c r="D86" s="663">
        <v>278116.59000000003</v>
      </c>
      <c r="E86" s="663"/>
      <c r="F86" s="197">
        <v>119321.08</v>
      </c>
      <c r="G86" s="959"/>
      <c r="H86" s="663">
        <v>0</v>
      </c>
      <c r="I86" s="1010"/>
      <c r="J86" s="1011"/>
      <c r="K86" s="1011"/>
      <c r="L86" s="1011"/>
      <c r="M86" s="1011"/>
      <c r="N86" s="1011"/>
      <c r="O86" s="1011"/>
      <c r="P86" s="1011"/>
      <c r="Q86" s="1011"/>
      <c r="R86" s="1011"/>
      <c r="S86" s="1012"/>
      <c r="T86" s="149"/>
      <c r="U86" s="663">
        <v>0</v>
      </c>
      <c r="V86" s="887"/>
      <c r="W86" s="888"/>
      <c r="X86" s="888"/>
      <c r="Y86" s="888"/>
      <c r="Z86" s="888"/>
      <c r="AA86" s="888"/>
      <c r="AB86" s="888"/>
      <c r="AC86" s="888"/>
      <c r="AD86" s="888"/>
      <c r="AE86" s="888"/>
      <c r="AF86" s="888"/>
      <c r="AG86" s="888"/>
      <c r="AH86" s="888"/>
      <c r="AI86" s="888"/>
      <c r="AJ86" s="888"/>
      <c r="AK86" s="888"/>
      <c r="AL86" s="888"/>
      <c r="AM86" s="888"/>
      <c r="AN86" s="888"/>
      <c r="AO86" s="888"/>
      <c r="AP86" s="888"/>
      <c r="AQ86" s="888"/>
      <c r="AR86" s="888"/>
      <c r="AS86" s="889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</row>
    <row r="87" spans="2:61" s="43" customFormat="1" ht="18.75" hidden="1" customHeight="1" x14ac:dyDescent="0.25">
      <c r="B87" s="692"/>
      <c r="C87" s="693"/>
      <c r="D87" s="664"/>
      <c r="E87" s="664"/>
      <c r="F87" s="197">
        <v>100000</v>
      </c>
      <c r="G87" s="960"/>
      <c r="H87" s="664"/>
      <c r="I87" s="1013"/>
      <c r="J87" s="1014"/>
      <c r="K87" s="1014"/>
      <c r="L87" s="1014"/>
      <c r="M87" s="1014"/>
      <c r="N87" s="1014"/>
      <c r="O87" s="1014"/>
      <c r="P87" s="1014"/>
      <c r="Q87" s="1014"/>
      <c r="R87" s="1014"/>
      <c r="S87" s="1015"/>
      <c r="T87" s="149"/>
      <c r="U87" s="664"/>
      <c r="V87" s="890"/>
      <c r="W87" s="891"/>
      <c r="X87" s="891"/>
      <c r="Y87" s="891"/>
      <c r="Z87" s="891"/>
      <c r="AA87" s="891"/>
      <c r="AB87" s="891"/>
      <c r="AC87" s="891"/>
      <c r="AD87" s="891"/>
      <c r="AE87" s="891"/>
      <c r="AF87" s="891"/>
      <c r="AG87" s="891"/>
      <c r="AH87" s="891"/>
      <c r="AI87" s="891"/>
      <c r="AJ87" s="891"/>
      <c r="AK87" s="891"/>
      <c r="AL87" s="891"/>
      <c r="AM87" s="891"/>
      <c r="AN87" s="891"/>
      <c r="AO87" s="891"/>
      <c r="AP87" s="891"/>
      <c r="AQ87" s="891"/>
      <c r="AR87" s="891"/>
      <c r="AS87" s="892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</row>
    <row r="88" spans="2:61" s="43" customFormat="1" ht="18.75" hidden="1" customHeight="1" x14ac:dyDescent="0.25">
      <c r="B88" s="692"/>
      <c r="C88" s="693"/>
      <c r="D88" s="664"/>
      <c r="E88" s="664"/>
      <c r="F88" s="197">
        <v>35030.120000000003</v>
      </c>
      <c r="G88" s="960"/>
      <c r="H88" s="664"/>
      <c r="I88" s="1013"/>
      <c r="J88" s="1014"/>
      <c r="K88" s="1014"/>
      <c r="L88" s="1014"/>
      <c r="M88" s="1014"/>
      <c r="N88" s="1014"/>
      <c r="O88" s="1014"/>
      <c r="P88" s="1014"/>
      <c r="Q88" s="1014"/>
      <c r="R88" s="1014"/>
      <c r="S88" s="1015"/>
      <c r="T88" s="202"/>
      <c r="U88" s="664"/>
      <c r="V88" s="890"/>
      <c r="W88" s="891"/>
      <c r="X88" s="891"/>
      <c r="Y88" s="891"/>
      <c r="Z88" s="891"/>
      <c r="AA88" s="891"/>
      <c r="AB88" s="891"/>
      <c r="AC88" s="891"/>
      <c r="AD88" s="891"/>
      <c r="AE88" s="891"/>
      <c r="AF88" s="891"/>
      <c r="AG88" s="891"/>
      <c r="AH88" s="891"/>
      <c r="AI88" s="891"/>
      <c r="AJ88" s="891"/>
      <c r="AK88" s="891"/>
      <c r="AL88" s="891"/>
      <c r="AM88" s="891"/>
      <c r="AN88" s="891"/>
      <c r="AO88" s="891"/>
      <c r="AP88" s="891"/>
      <c r="AQ88" s="891"/>
      <c r="AR88" s="891"/>
      <c r="AS88" s="892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</row>
    <row r="89" spans="2:61" s="43" customFormat="1" ht="18.75" hidden="1" customHeight="1" x14ac:dyDescent="0.25">
      <c r="B89" s="692"/>
      <c r="C89" s="693"/>
      <c r="D89" s="664"/>
      <c r="E89" s="664"/>
      <c r="F89" s="210">
        <v>766.4</v>
      </c>
      <c r="G89" s="960"/>
      <c r="H89" s="664"/>
      <c r="I89" s="1013"/>
      <c r="J89" s="1014"/>
      <c r="K89" s="1014"/>
      <c r="L89" s="1014"/>
      <c r="M89" s="1014"/>
      <c r="N89" s="1014"/>
      <c r="O89" s="1014"/>
      <c r="P89" s="1014"/>
      <c r="Q89" s="1014"/>
      <c r="R89" s="1014"/>
      <c r="S89" s="1015"/>
      <c r="T89" s="202"/>
      <c r="U89" s="664"/>
      <c r="V89" s="890"/>
      <c r="W89" s="891"/>
      <c r="X89" s="891"/>
      <c r="Y89" s="891"/>
      <c r="Z89" s="891"/>
      <c r="AA89" s="891"/>
      <c r="AB89" s="891"/>
      <c r="AC89" s="891"/>
      <c r="AD89" s="891"/>
      <c r="AE89" s="891"/>
      <c r="AF89" s="891"/>
      <c r="AG89" s="891"/>
      <c r="AH89" s="891"/>
      <c r="AI89" s="891"/>
      <c r="AJ89" s="891"/>
      <c r="AK89" s="891"/>
      <c r="AL89" s="891"/>
      <c r="AM89" s="891"/>
      <c r="AN89" s="891"/>
      <c r="AO89" s="891"/>
      <c r="AP89" s="891"/>
      <c r="AQ89" s="891"/>
      <c r="AR89" s="891"/>
      <c r="AS89" s="892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</row>
    <row r="90" spans="2:61" s="43" customFormat="1" ht="18.75" hidden="1" customHeight="1" x14ac:dyDescent="0.25">
      <c r="B90" s="694"/>
      <c r="C90" s="695"/>
      <c r="D90" s="665"/>
      <c r="E90" s="665"/>
      <c r="F90" s="210">
        <v>22998.99</v>
      </c>
      <c r="G90" s="961"/>
      <c r="H90" s="665"/>
      <c r="I90" s="1016"/>
      <c r="J90" s="1017"/>
      <c r="K90" s="1017"/>
      <c r="L90" s="1017"/>
      <c r="M90" s="1017"/>
      <c r="N90" s="1017"/>
      <c r="O90" s="1017"/>
      <c r="P90" s="1017"/>
      <c r="Q90" s="1017"/>
      <c r="R90" s="1017"/>
      <c r="S90" s="1018"/>
      <c r="T90" s="202"/>
      <c r="U90" s="665"/>
      <c r="V90" s="893"/>
      <c r="W90" s="894"/>
      <c r="X90" s="894"/>
      <c r="Y90" s="894"/>
      <c r="Z90" s="894"/>
      <c r="AA90" s="894"/>
      <c r="AB90" s="894"/>
      <c r="AC90" s="894"/>
      <c r="AD90" s="894"/>
      <c r="AE90" s="894"/>
      <c r="AF90" s="894"/>
      <c r="AG90" s="894"/>
      <c r="AH90" s="894"/>
      <c r="AI90" s="894"/>
      <c r="AJ90" s="894"/>
      <c r="AK90" s="894"/>
      <c r="AL90" s="894"/>
      <c r="AM90" s="894"/>
      <c r="AN90" s="894"/>
      <c r="AO90" s="894"/>
      <c r="AP90" s="894"/>
      <c r="AQ90" s="894"/>
      <c r="AR90" s="894"/>
      <c r="AS90" s="895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</row>
    <row r="91" spans="2:61" ht="39" customHeight="1" x14ac:dyDescent="0.25">
      <c r="B91" s="748" t="s">
        <v>23</v>
      </c>
      <c r="C91" s="749"/>
      <c r="D91" s="359">
        <v>333077.18</v>
      </c>
      <c r="E91" s="359"/>
      <c r="F91" s="359"/>
      <c r="G91" s="359">
        <v>51720.38</v>
      </c>
      <c r="H91" s="359">
        <v>384797.56</v>
      </c>
      <c r="I91" s="1007"/>
      <c r="J91" s="1008"/>
      <c r="K91" s="1008"/>
      <c r="L91" s="1008"/>
      <c r="M91" s="1008"/>
      <c r="N91" s="1008"/>
      <c r="O91" s="1008"/>
      <c r="P91" s="1009"/>
      <c r="Q91" s="6"/>
      <c r="R91" s="6">
        <v>384797.56</v>
      </c>
      <c r="S91" s="6">
        <v>384797.56</v>
      </c>
      <c r="T91" s="361"/>
      <c r="U91" s="359">
        <v>0</v>
      </c>
      <c r="V91" s="271" t="s">
        <v>96</v>
      </c>
      <c r="W91" s="272" t="s">
        <v>34</v>
      </c>
      <c r="X91" s="272" t="s">
        <v>60</v>
      </c>
      <c r="Y91" s="272" t="s">
        <v>61</v>
      </c>
      <c r="Z91" s="273" t="s">
        <v>35</v>
      </c>
      <c r="AA91" s="273" t="s">
        <v>36</v>
      </c>
      <c r="AB91" s="272" t="s">
        <v>37</v>
      </c>
      <c r="AC91" s="272" t="s">
        <v>38</v>
      </c>
      <c r="AD91" s="273" t="s">
        <v>32</v>
      </c>
      <c r="AE91" s="273" t="s">
        <v>39</v>
      </c>
      <c r="AF91" s="272" t="s">
        <v>40</v>
      </c>
      <c r="AG91" s="273" t="s">
        <v>62</v>
      </c>
      <c r="AH91" s="272" t="s">
        <v>42</v>
      </c>
      <c r="AI91" s="272" t="s">
        <v>43</v>
      </c>
      <c r="AJ91" s="272" t="s">
        <v>44</v>
      </c>
      <c r="AK91" s="272" t="s">
        <v>45</v>
      </c>
      <c r="AL91" s="273" t="s">
        <v>46</v>
      </c>
      <c r="AM91" s="272" t="s">
        <v>47</v>
      </c>
      <c r="AN91" s="273" t="s">
        <v>48</v>
      </c>
      <c r="AO91" s="273" t="s">
        <v>49</v>
      </c>
      <c r="AP91" s="273" t="s">
        <v>50</v>
      </c>
      <c r="AQ91" s="272" t="s">
        <v>63</v>
      </c>
      <c r="AR91" s="273" t="s">
        <v>51</v>
      </c>
      <c r="AS91" s="273" t="s">
        <v>64</v>
      </c>
    </row>
    <row r="92" spans="2:61" ht="24.75" customHeight="1" x14ac:dyDescent="0.25">
      <c r="B92" s="674">
        <v>1</v>
      </c>
      <c r="C92" s="685" t="s">
        <v>192</v>
      </c>
      <c r="D92" s="373">
        <v>80000</v>
      </c>
      <c r="E92" s="804"/>
      <c r="F92" s="804"/>
      <c r="G92" s="702">
        <v>3.13</v>
      </c>
      <c r="H92" s="666">
        <v>384797.56</v>
      </c>
      <c r="I92" s="974"/>
      <c r="J92" s="975"/>
      <c r="K92" s="975"/>
      <c r="L92" s="975"/>
      <c r="M92" s="975"/>
      <c r="N92" s="975"/>
      <c r="O92" s="975"/>
      <c r="P92" s="976"/>
      <c r="Q92" s="666"/>
      <c r="R92" s="666">
        <v>384797.56</v>
      </c>
      <c r="S92" s="666">
        <v>384797.56</v>
      </c>
      <c r="T92" s="360"/>
      <c r="U92" s="671" t="s">
        <v>103</v>
      </c>
      <c r="V92" s="1048"/>
      <c r="W92" s="885" t="s">
        <v>339</v>
      </c>
      <c r="X92" s="885">
        <v>247128</v>
      </c>
      <c r="Y92" s="885"/>
      <c r="Z92" s="838" t="s">
        <v>52</v>
      </c>
      <c r="AA92" s="838" t="s">
        <v>52</v>
      </c>
      <c r="AB92" s="885" t="s">
        <v>53</v>
      </c>
      <c r="AC92" s="885" t="s">
        <v>23</v>
      </c>
      <c r="AD92" s="838">
        <v>250</v>
      </c>
      <c r="AE92" s="838">
        <v>25</v>
      </c>
      <c r="AF92" s="885">
        <v>25</v>
      </c>
      <c r="AG92" s="838">
        <v>100</v>
      </c>
      <c r="AH92" s="885" t="s">
        <v>323</v>
      </c>
      <c r="AI92" s="885"/>
      <c r="AJ92" s="885" t="s">
        <v>340</v>
      </c>
      <c r="AK92" s="885" t="s">
        <v>55</v>
      </c>
      <c r="AL92" s="838" t="s">
        <v>52</v>
      </c>
      <c r="AM92" s="885" t="s">
        <v>52</v>
      </c>
      <c r="AN92" s="994">
        <v>44161</v>
      </c>
      <c r="AO92" s="994">
        <v>44196</v>
      </c>
      <c r="AP92" s="838" t="s">
        <v>189</v>
      </c>
      <c r="AQ92" s="885"/>
      <c r="AR92" s="838"/>
      <c r="AS92" s="838"/>
    </row>
    <row r="93" spans="2:61" ht="21.75" customHeight="1" x14ac:dyDescent="0.25">
      <c r="B93" s="675"/>
      <c r="C93" s="925"/>
      <c r="D93" s="407">
        <v>72277.600000000006</v>
      </c>
      <c r="E93" s="805"/>
      <c r="F93" s="805"/>
      <c r="G93" s="806"/>
      <c r="H93" s="681"/>
      <c r="I93" s="1004"/>
      <c r="J93" s="1005"/>
      <c r="K93" s="1005"/>
      <c r="L93" s="1005"/>
      <c r="M93" s="1005"/>
      <c r="N93" s="1005"/>
      <c r="O93" s="1005"/>
      <c r="P93" s="1006"/>
      <c r="Q93" s="681"/>
      <c r="R93" s="681"/>
      <c r="S93" s="681"/>
      <c r="T93" s="400"/>
      <c r="U93" s="672"/>
      <c r="V93" s="1049"/>
      <c r="W93" s="1047"/>
      <c r="X93" s="1047"/>
      <c r="Y93" s="1047"/>
      <c r="Z93" s="846"/>
      <c r="AA93" s="846"/>
      <c r="AB93" s="1047"/>
      <c r="AC93" s="1047"/>
      <c r="AD93" s="846"/>
      <c r="AE93" s="846"/>
      <c r="AF93" s="1047"/>
      <c r="AG93" s="846"/>
      <c r="AH93" s="1047"/>
      <c r="AI93" s="1047"/>
      <c r="AJ93" s="1047"/>
      <c r="AK93" s="1047"/>
      <c r="AL93" s="846"/>
      <c r="AM93" s="1047"/>
      <c r="AN93" s="995"/>
      <c r="AO93" s="995"/>
      <c r="AP93" s="846"/>
      <c r="AQ93" s="1047"/>
      <c r="AR93" s="846"/>
      <c r="AS93" s="846"/>
    </row>
    <row r="94" spans="2:61" ht="31.5" customHeight="1" x14ac:dyDescent="0.25">
      <c r="B94" s="675"/>
      <c r="C94" s="925"/>
      <c r="D94" s="407">
        <v>175000</v>
      </c>
      <c r="E94" s="805"/>
      <c r="F94" s="805"/>
      <c r="G94" s="703"/>
      <c r="H94" s="681"/>
      <c r="I94" s="1004"/>
      <c r="J94" s="1005"/>
      <c r="K94" s="1005"/>
      <c r="L94" s="1005"/>
      <c r="M94" s="1005"/>
      <c r="N94" s="1005"/>
      <c r="O94" s="1005"/>
      <c r="P94" s="1006"/>
      <c r="Q94" s="681"/>
      <c r="R94" s="681"/>
      <c r="S94" s="681"/>
      <c r="T94" s="400"/>
      <c r="U94" s="672"/>
      <c r="V94" s="1050"/>
      <c r="W94" s="886"/>
      <c r="X94" s="886"/>
      <c r="Y94" s="886"/>
      <c r="Z94" s="839"/>
      <c r="AA94" s="839"/>
      <c r="AB94" s="886"/>
      <c r="AC94" s="886"/>
      <c r="AD94" s="839"/>
      <c r="AE94" s="839"/>
      <c r="AF94" s="886"/>
      <c r="AG94" s="839"/>
      <c r="AH94" s="886"/>
      <c r="AI94" s="886"/>
      <c r="AJ94" s="886"/>
      <c r="AK94" s="886"/>
      <c r="AL94" s="839"/>
      <c r="AM94" s="886"/>
      <c r="AN94" s="996"/>
      <c r="AO94" s="996"/>
      <c r="AP94" s="839"/>
      <c r="AQ94" s="886"/>
      <c r="AR94" s="839"/>
      <c r="AS94" s="839"/>
    </row>
    <row r="95" spans="2:61" ht="2.25" customHeight="1" x14ac:dyDescent="0.25">
      <c r="B95" s="675"/>
      <c r="C95" s="925"/>
      <c r="D95" s="358">
        <v>3499.68</v>
      </c>
      <c r="E95" s="805"/>
      <c r="F95" s="805"/>
      <c r="G95" s="702">
        <v>51717.25</v>
      </c>
      <c r="H95" s="681"/>
      <c r="I95" s="1004"/>
      <c r="J95" s="1005"/>
      <c r="K95" s="1005"/>
      <c r="L95" s="1005"/>
      <c r="M95" s="1005"/>
      <c r="N95" s="1005"/>
      <c r="O95" s="1005"/>
      <c r="P95" s="1006"/>
      <c r="Q95" s="681"/>
      <c r="R95" s="681"/>
      <c r="S95" s="681"/>
      <c r="T95" s="400"/>
      <c r="U95" s="672"/>
      <c r="V95" s="271"/>
      <c r="W95" s="272"/>
      <c r="X95" s="272"/>
      <c r="Y95" s="272"/>
      <c r="Z95" s="273"/>
      <c r="AA95" s="273"/>
      <c r="AB95" s="272"/>
      <c r="AC95" s="272"/>
      <c r="AD95" s="273"/>
      <c r="AE95" s="273"/>
      <c r="AF95" s="272"/>
      <c r="AG95" s="273"/>
      <c r="AH95" s="272"/>
      <c r="AI95" s="272"/>
      <c r="AJ95" s="272"/>
      <c r="AK95" s="272"/>
      <c r="AL95" s="273"/>
      <c r="AM95" s="272"/>
      <c r="AN95" s="273"/>
      <c r="AO95" s="273"/>
      <c r="AP95" s="273"/>
      <c r="AQ95" s="272"/>
      <c r="AR95" s="273"/>
      <c r="AS95" s="273"/>
    </row>
    <row r="96" spans="2:61" ht="18.75" hidden="1" customHeight="1" x14ac:dyDescent="0.25">
      <c r="B96" s="676"/>
      <c r="C96" s="686"/>
      <c r="D96" s="417">
        <v>2299.9</v>
      </c>
      <c r="E96" s="810"/>
      <c r="F96" s="810"/>
      <c r="G96" s="703"/>
      <c r="H96" s="667"/>
      <c r="I96" s="977"/>
      <c r="J96" s="978"/>
      <c r="K96" s="978"/>
      <c r="L96" s="978"/>
      <c r="M96" s="978"/>
      <c r="N96" s="978"/>
      <c r="O96" s="978"/>
      <c r="P96" s="979"/>
      <c r="Q96" s="667"/>
      <c r="R96" s="667"/>
      <c r="S96" s="667"/>
      <c r="T96" s="400"/>
      <c r="U96" s="673"/>
      <c r="V96" s="271"/>
      <c r="W96" s="272"/>
      <c r="X96" s="272"/>
      <c r="Y96" s="272"/>
      <c r="Z96" s="273"/>
      <c r="AA96" s="273"/>
      <c r="AB96" s="272"/>
      <c r="AC96" s="272"/>
      <c r="AD96" s="273"/>
      <c r="AE96" s="273"/>
      <c r="AF96" s="272"/>
      <c r="AG96" s="273"/>
      <c r="AH96" s="272"/>
      <c r="AI96" s="272"/>
      <c r="AJ96" s="272"/>
      <c r="AK96" s="272"/>
      <c r="AL96" s="273"/>
      <c r="AM96" s="272"/>
      <c r="AN96" s="273"/>
      <c r="AO96" s="273"/>
      <c r="AP96" s="273"/>
      <c r="AQ96" s="272"/>
      <c r="AR96" s="273"/>
      <c r="AS96" s="273"/>
    </row>
    <row r="97" spans="2:45" ht="46.5" customHeight="1" x14ac:dyDescent="0.25">
      <c r="B97" s="748" t="s">
        <v>65</v>
      </c>
      <c r="C97" s="749"/>
      <c r="D97" s="914">
        <v>2000000</v>
      </c>
      <c r="E97" s="444"/>
      <c r="F97" s="457">
        <v>51717.25</v>
      </c>
      <c r="G97" s="913"/>
      <c r="H97" s="913">
        <v>1940542.78</v>
      </c>
      <c r="I97" s="6"/>
      <c r="J97" s="6"/>
      <c r="K97" s="6"/>
      <c r="L97" s="6"/>
      <c r="M97" s="6"/>
      <c r="N97" s="6"/>
      <c r="O97" s="6"/>
      <c r="P97" s="426"/>
      <c r="Q97" s="449"/>
      <c r="R97" s="913">
        <v>1940542.78</v>
      </c>
      <c r="S97" s="913">
        <v>1940542.78</v>
      </c>
      <c r="T97" s="444"/>
      <c r="U97" s="913">
        <v>0</v>
      </c>
      <c r="V97" s="271" t="s">
        <v>96</v>
      </c>
      <c r="W97" s="272" t="s">
        <v>34</v>
      </c>
      <c r="X97" s="272" t="s">
        <v>60</v>
      </c>
      <c r="Y97" s="272" t="s">
        <v>61</v>
      </c>
      <c r="Z97" s="273" t="s">
        <v>35</v>
      </c>
      <c r="AA97" s="273" t="s">
        <v>36</v>
      </c>
      <c r="AB97" s="272" t="s">
        <v>37</v>
      </c>
      <c r="AC97" s="272" t="s">
        <v>38</v>
      </c>
      <c r="AD97" s="273" t="s">
        <v>32</v>
      </c>
      <c r="AE97" s="273" t="s">
        <v>39</v>
      </c>
      <c r="AF97" s="272" t="s">
        <v>40</v>
      </c>
      <c r="AG97" s="273" t="s">
        <v>62</v>
      </c>
      <c r="AH97" s="272" t="s">
        <v>42</v>
      </c>
      <c r="AI97" s="272" t="s">
        <v>43</v>
      </c>
      <c r="AJ97" s="272" t="s">
        <v>44</v>
      </c>
      <c r="AK97" s="272" t="s">
        <v>45</v>
      </c>
      <c r="AL97" s="273" t="s">
        <v>46</v>
      </c>
      <c r="AM97" s="272" t="s">
        <v>47</v>
      </c>
      <c r="AN97" s="273" t="s">
        <v>48</v>
      </c>
      <c r="AO97" s="273" t="s">
        <v>49</v>
      </c>
      <c r="AP97" s="273" t="s">
        <v>50</v>
      </c>
      <c r="AQ97" s="272" t="s">
        <v>63</v>
      </c>
      <c r="AR97" s="273" t="s">
        <v>51</v>
      </c>
      <c r="AS97" s="273" t="s">
        <v>64</v>
      </c>
    </row>
    <row r="98" spans="2:45" ht="6.75" hidden="1" customHeight="1" x14ac:dyDescent="0.25">
      <c r="B98" s="748"/>
      <c r="C98" s="749"/>
      <c r="D98" s="914"/>
      <c r="E98" s="444"/>
      <c r="F98" s="457">
        <v>7529.96</v>
      </c>
      <c r="G98" s="913"/>
      <c r="H98" s="913"/>
      <c r="I98" s="449"/>
      <c r="J98" s="426"/>
      <c r="K98" s="426"/>
      <c r="L98" s="426"/>
      <c r="M98" s="426"/>
      <c r="N98" s="426"/>
      <c r="O98" s="426"/>
      <c r="P98" s="426"/>
      <c r="Q98" s="426"/>
      <c r="R98" s="913"/>
      <c r="S98" s="913"/>
      <c r="T98" s="444"/>
      <c r="U98" s="913"/>
      <c r="V98" s="271"/>
      <c r="W98" s="272"/>
      <c r="X98" s="272"/>
      <c r="Y98" s="272"/>
      <c r="Z98" s="273"/>
      <c r="AA98" s="273"/>
      <c r="AB98" s="272"/>
      <c r="AC98" s="272"/>
      <c r="AD98" s="273"/>
      <c r="AE98" s="273"/>
      <c r="AF98" s="272"/>
      <c r="AG98" s="273"/>
      <c r="AH98" s="272"/>
      <c r="AI98" s="272"/>
      <c r="AJ98" s="272"/>
      <c r="AK98" s="272"/>
      <c r="AL98" s="273"/>
      <c r="AM98" s="272"/>
      <c r="AN98" s="273"/>
      <c r="AO98" s="273"/>
      <c r="AP98" s="273"/>
      <c r="AQ98" s="272"/>
      <c r="AR98" s="273"/>
      <c r="AS98" s="273"/>
    </row>
    <row r="99" spans="2:45" ht="18.75" hidden="1" customHeight="1" x14ac:dyDescent="0.25">
      <c r="B99" s="748"/>
      <c r="C99" s="749"/>
      <c r="D99" s="914"/>
      <c r="E99" s="444"/>
      <c r="F99" s="457">
        <v>210.01</v>
      </c>
      <c r="G99" s="913"/>
      <c r="H99" s="913"/>
      <c r="I99" s="449"/>
      <c r="J99" s="426"/>
      <c r="K99" s="426"/>
      <c r="L99" s="426"/>
      <c r="M99" s="426"/>
      <c r="N99" s="426"/>
      <c r="O99" s="426"/>
      <c r="P99" s="426"/>
      <c r="Q99" s="426"/>
      <c r="R99" s="913"/>
      <c r="S99" s="913"/>
      <c r="T99" s="444"/>
      <c r="U99" s="913"/>
      <c r="V99" s="271"/>
      <c r="W99" s="272"/>
      <c r="X99" s="272"/>
      <c r="Y99" s="272"/>
      <c r="Z99" s="273"/>
      <c r="AA99" s="273"/>
      <c r="AB99" s="272"/>
      <c r="AC99" s="272"/>
      <c r="AD99" s="273"/>
      <c r="AE99" s="273"/>
      <c r="AF99" s="272"/>
      <c r="AG99" s="273"/>
      <c r="AH99" s="272"/>
      <c r="AI99" s="272"/>
      <c r="AJ99" s="272"/>
      <c r="AK99" s="272"/>
      <c r="AL99" s="273"/>
      <c r="AM99" s="272"/>
      <c r="AN99" s="273"/>
      <c r="AO99" s="273"/>
      <c r="AP99" s="273"/>
      <c r="AQ99" s="272"/>
      <c r="AR99" s="273"/>
      <c r="AS99" s="273"/>
    </row>
    <row r="100" spans="2:45" ht="27.75" customHeight="1" x14ac:dyDescent="0.25">
      <c r="B100" s="455"/>
      <c r="C100" s="459" t="s">
        <v>208</v>
      </c>
      <c r="D100" s="460">
        <v>1420300.08</v>
      </c>
      <c r="E100" s="461"/>
      <c r="F100" s="462"/>
      <c r="G100" s="461"/>
      <c r="H100" s="461">
        <v>1420300.08</v>
      </c>
      <c r="I100" s="463"/>
      <c r="J100" s="464"/>
      <c r="K100" s="464"/>
      <c r="L100" s="464"/>
      <c r="M100" s="464"/>
      <c r="N100" s="464"/>
      <c r="O100" s="464"/>
      <c r="P100" s="464"/>
      <c r="Q100" s="464"/>
      <c r="R100" s="461">
        <v>1420300.08</v>
      </c>
      <c r="S100" s="461">
        <v>1420300.08</v>
      </c>
      <c r="T100" s="461"/>
      <c r="U100" s="461"/>
      <c r="V100" s="497"/>
      <c r="W100" s="495"/>
      <c r="X100" s="495"/>
      <c r="Y100" s="495"/>
      <c r="Z100" s="494"/>
      <c r="AA100" s="494"/>
      <c r="AB100" s="495"/>
      <c r="AC100" s="495"/>
      <c r="AD100" s="494"/>
      <c r="AE100" s="494"/>
      <c r="AF100" s="495"/>
      <c r="AG100" s="494"/>
      <c r="AH100" s="495"/>
      <c r="AI100" s="495"/>
      <c r="AJ100" s="495"/>
      <c r="AK100" s="495"/>
      <c r="AL100" s="494"/>
      <c r="AM100" s="495"/>
      <c r="AN100" s="494"/>
      <c r="AO100" s="494"/>
      <c r="AP100" s="494"/>
      <c r="AQ100" s="495"/>
      <c r="AR100" s="494"/>
      <c r="AS100" s="494"/>
    </row>
    <row r="101" spans="2:45" ht="75" x14ac:dyDescent="0.25">
      <c r="B101" s="492">
        <v>1</v>
      </c>
      <c r="C101" s="62" t="s">
        <v>211</v>
      </c>
      <c r="D101" s="64">
        <v>1420300.08</v>
      </c>
      <c r="E101" s="458"/>
      <c r="F101" s="458"/>
      <c r="G101" s="458"/>
      <c r="H101" s="64">
        <v>1420300.08</v>
      </c>
      <c r="I101" s="458"/>
      <c r="J101" s="458"/>
      <c r="K101" s="458"/>
      <c r="L101" s="458"/>
      <c r="M101" s="458"/>
      <c r="N101" s="458"/>
      <c r="O101" s="458"/>
      <c r="P101" s="458"/>
      <c r="Q101" s="458"/>
      <c r="R101" s="64">
        <v>1420300.08</v>
      </c>
      <c r="S101" s="64">
        <v>1420300.08</v>
      </c>
      <c r="T101" s="9"/>
      <c r="U101" s="333" t="s">
        <v>103</v>
      </c>
      <c r="V101" s="496"/>
      <c r="W101" s="525" t="s">
        <v>342</v>
      </c>
      <c r="X101" s="525" t="s">
        <v>55</v>
      </c>
      <c r="Y101" s="525"/>
      <c r="Z101" s="1053" t="s">
        <v>52</v>
      </c>
      <c r="AA101" s="1054"/>
      <c r="AB101" s="525" t="s">
        <v>53</v>
      </c>
      <c r="AC101" s="525" t="s">
        <v>65</v>
      </c>
      <c r="AD101" s="536">
        <v>140</v>
      </c>
      <c r="AE101" s="536">
        <v>35</v>
      </c>
      <c r="AF101" s="525">
        <v>35</v>
      </c>
      <c r="AG101" s="536">
        <v>100</v>
      </c>
      <c r="AH101" s="525" t="s">
        <v>343</v>
      </c>
      <c r="AI101" s="525"/>
      <c r="AJ101" s="525" t="s">
        <v>344</v>
      </c>
      <c r="AK101" s="525" t="s">
        <v>259</v>
      </c>
      <c r="AL101" s="536" t="s">
        <v>52</v>
      </c>
      <c r="AM101" s="525" t="s">
        <v>52</v>
      </c>
      <c r="AN101" s="556">
        <v>44166</v>
      </c>
      <c r="AO101" s="556">
        <v>44196</v>
      </c>
      <c r="AP101" s="536" t="s">
        <v>114</v>
      </c>
      <c r="AQ101" s="525"/>
      <c r="AR101" s="536"/>
      <c r="AS101" s="536"/>
    </row>
    <row r="102" spans="2:45" ht="29.25" customHeight="1" x14ac:dyDescent="0.25">
      <c r="B102" s="907" t="s">
        <v>202</v>
      </c>
      <c r="C102" s="908"/>
      <c r="D102" s="465">
        <v>58983.29</v>
      </c>
      <c r="E102" s="465"/>
      <c r="F102" s="465"/>
      <c r="G102" s="465"/>
      <c r="H102" s="465">
        <v>58983.29</v>
      </c>
      <c r="I102" s="465"/>
      <c r="J102" s="465"/>
      <c r="K102" s="465"/>
      <c r="L102" s="465"/>
      <c r="M102" s="465"/>
      <c r="N102" s="465"/>
      <c r="O102" s="465"/>
      <c r="P102" s="465"/>
      <c r="Q102" s="465"/>
      <c r="R102" s="465">
        <v>58983.29</v>
      </c>
      <c r="S102" s="465">
        <v>58983.29</v>
      </c>
      <c r="T102" s="466"/>
      <c r="U102" s="465"/>
      <c r="V102" s="497"/>
      <c r="W102" s="495"/>
      <c r="X102" s="495"/>
      <c r="Y102" s="495"/>
      <c r="Z102" s="494"/>
      <c r="AA102" s="494"/>
      <c r="AB102" s="495"/>
      <c r="AC102" s="495"/>
      <c r="AD102" s="494"/>
      <c r="AE102" s="494"/>
      <c r="AF102" s="495"/>
      <c r="AG102" s="494"/>
      <c r="AH102" s="495"/>
      <c r="AI102" s="495"/>
      <c r="AJ102" s="495"/>
      <c r="AK102" s="495"/>
      <c r="AL102" s="494"/>
      <c r="AM102" s="495"/>
      <c r="AN102" s="494"/>
      <c r="AO102" s="494"/>
      <c r="AP102" s="494"/>
      <c r="AQ102" s="495"/>
      <c r="AR102" s="494"/>
      <c r="AS102" s="494"/>
    </row>
    <row r="103" spans="2:45" ht="40.5" customHeight="1" x14ac:dyDescent="0.25">
      <c r="B103" s="474">
        <v>1</v>
      </c>
      <c r="C103" s="41" t="s">
        <v>200</v>
      </c>
      <c r="D103" s="453">
        <v>19661.099999999999</v>
      </c>
      <c r="E103" s="456"/>
      <c r="F103" s="456"/>
      <c r="G103" s="456"/>
      <c r="H103" s="453">
        <v>19661.099999999999</v>
      </c>
      <c r="I103" s="456"/>
      <c r="J103" s="456"/>
      <c r="K103" s="456"/>
      <c r="L103" s="456"/>
      <c r="M103" s="456"/>
      <c r="N103" s="456"/>
      <c r="O103" s="456"/>
      <c r="P103" s="456"/>
      <c r="Q103" s="456"/>
      <c r="R103" s="520">
        <v>19661.099999999999</v>
      </c>
      <c r="S103" s="491">
        <v>19661.099999999999</v>
      </c>
      <c r="T103" s="452"/>
      <c r="U103" s="333" t="s">
        <v>103</v>
      </c>
      <c r="V103" s="555"/>
      <c r="W103" s="1055"/>
      <c r="X103" s="1056"/>
      <c r="Y103" s="555"/>
      <c r="Z103" s="974" t="s">
        <v>52</v>
      </c>
      <c r="AA103" s="976"/>
      <c r="AB103" s="557" t="s">
        <v>53</v>
      </c>
      <c r="AC103" s="838" t="s">
        <v>65</v>
      </c>
      <c r="AD103" s="553">
        <v>4</v>
      </c>
      <c r="AE103" s="553">
        <v>1</v>
      </c>
      <c r="AF103" s="554">
        <v>1</v>
      </c>
      <c r="AG103" s="553">
        <v>100</v>
      </c>
      <c r="AH103" s="557" t="s">
        <v>332</v>
      </c>
      <c r="AI103" s="557" t="s">
        <v>324</v>
      </c>
      <c r="AJ103" s="885" t="s">
        <v>344</v>
      </c>
      <c r="AK103" s="885" t="s">
        <v>259</v>
      </c>
      <c r="AL103" s="838" t="s">
        <v>52</v>
      </c>
      <c r="AM103" s="885" t="s">
        <v>52</v>
      </c>
      <c r="AN103" s="556">
        <v>44166</v>
      </c>
      <c r="AO103" s="556">
        <v>44196</v>
      </c>
      <c r="AP103" s="838" t="s">
        <v>114</v>
      </c>
      <c r="AQ103" s="554"/>
      <c r="AR103" s="553"/>
      <c r="AS103" s="553"/>
    </row>
    <row r="104" spans="2:45" ht="39.75" customHeight="1" x14ac:dyDescent="0.25">
      <c r="B104" s="474">
        <v>2</v>
      </c>
      <c r="C104" s="41" t="s">
        <v>201</v>
      </c>
      <c r="D104" s="453">
        <v>39322.19</v>
      </c>
      <c r="E104" s="456"/>
      <c r="F104" s="456"/>
      <c r="G104" s="456"/>
      <c r="H104" s="453">
        <v>39322.19</v>
      </c>
      <c r="I104" s="456"/>
      <c r="J104" s="456"/>
      <c r="K104" s="456"/>
      <c r="L104" s="456"/>
      <c r="M104" s="456"/>
      <c r="N104" s="456"/>
      <c r="O104" s="456"/>
      <c r="P104" s="456"/>
      <c r="Q104" s="456"/>
      <c r="R104" s="520">
        <v>39322.19</v>
      </c>
      <c r="S104" s="491">
        <v>39322.19</v>
      </c>
      <c r="T104" s="452"/>
      <c r="U104" s="333" t="s">
        <v>103</v>
      </c>
      <c r="V104" s="555"/>
      <c r="W104" s="1057"/>
      <c r="X104" s="1058"/>
      <c r="Y104" s="555"/>
      <c r="Z104" s="977"/>
      <c r="AA104" s="979"/>
      <c r="AB104" s="557" t="s">
        <v>53</v>
      </c>
      <c r="AC104" s="839"/>
      <c r="AD104" s="553">
        <v>8</v>
      </c>
      <c r="AE104" s="553">
        <v>2</v>
      </c>
      <c r="AF104" s="554">
        <v>2</v>
      </c>
      <c r="AG104" s="553">
        <v>100</v>
      </c>
      <c r="AH104" s="557" t="s">
        <v>323</v>
      </c>
      <c r="AI104" s="557" t="s">
        <v>73</v>
      </c>
      <c r="AJ104" s="886"/>
      <c r="AK104" s="886"/>
      <c r="AL104" s="839"/>
      <c r="AM104" s="886"/>
      <c r="AN104" s="556">
        <v>44166</v>
      </c>
      <c r="AO104" s="556">
        <v>44196</v>
      </c>
      <c r="AP104" s="839"/>
      <c r="AQ104" s="554"/>
      <c r="AR104" s="553"/>
      <c r="AS104" s="553"/>
    </row>
    <row r="105" spans="2:45" ht="28.5" customHeight="1" x14ac:dyDescent="0.25">
      <c r="B105" s="909" t="s">
        <v>203</v>
      </c>
      <c r="C105" s="910"/>
      <c r="D105" s="465">
        <v>67547</v>
      </c>
      <c r="E105" s="465"/>
      <c r="F105" s="465"/>
      <c r="G105" s="465"/>
      <c r="H105" s="465">
        <v>67547</v>
      </c>
      <c r="I105" s="465"/>
      <c r="J105" s="465"/>
      <c r="K105" s="465"/>
      <c r="L105" s="465"/>
      <c r="M105" s="465"/>
      <c r="N105" s="465"/>
      <c r="O105" s="465"/>
      <c r="P105" s="465"/>
      <c r="Q105" s="465"/>
      <c r="R105" s="465">
        <v>67547</v>
      </c>
      <c r="S105" s="465">
        <v>67547</v>
      </c>
      <c r="T105" s="466"/>
      <c r="U105" s="465"/>
      <c r="V105" s="497"/>
      <c r="W105" s="495"/>
      <c r="X105" s="495"/>
      <c r="Y105" s="495"/>
      <c r="Z105" s="494"/>
      <c r="AA105" s="494"/>
      <c r="AB105" s="495"/>
      <c r="AC105" s="570"/>
      <c r="AD105" s="494"/>
      <c r="AE105" s="494"/>
      <c r="AF105" s="495"/>
      <c r="AG105" s="494"/>
      <c r="AH105" s="570"/>
      <c r="AI105" s="570"/>
      <c r="AJ105" s="495"/>
      <c r="AK105" s="495"/>
      <c r="AL105" s="494"/>
      <c r="AM105" s="495"/>
      <c r="AN105" s="494"/>
      <c r="AO105" s="494"/>
      <c r="AP105" s="494"/>
      <c r="AQ105" s="495"/>
      <c r="AR105" s="494"/>
      <c r="AS105" s="494"/>
    </row>
    <row r="106" spans="2:45" ht="38.25" customHeight="1" x14ac:dyDescent="0.25">
      <c r="B106" s="474">
        <v>1</v>
      </c>
      <c r="C106" s="454" t="s">
        <v>204</v>
      </c>
      <c r="D106" s="453">
        <v>18421.919999999998</v>
      </c>
      <c r="E106" s="456"/>
      <c r="F106" s="456"/>
      <c r="G106" s="456"/>
      <c r="H106" s="483">
        <v>18421.919999999998</v>
      </c>
      <c r="I106" s="456"/>
      <c r="J106" s="456"/>
      <c r="K106" s="456"/>
      <c r="L106" s="456"/>
      <c r="M106" s="456"/>
      <c r="N106" s="456"/>
      <c r="O106" s="456"/>
      <c r="P106" s="456"/>
      <c r="Q106" s="456"/>
      <c r="R106" s="520">
        <v>18421.919999999998</v>
      </c>
      <c r="S106" s="491">
        <v>18421.919999999998</v>
      </c>
      <c r="T106" s="452"/>
      <c r="U106" s="333" t="s">
        <v>103</v>
      </c>
      <c r="V106" s="496"/>
      <c r="W106" s="1059"/>
      <c r="X106" s="1060"/>
      <c r="Y106" s="554"/>
      <c r="Z106" s="974" t="s">
        <v>52</v>
      </c>
      <c r="AA106" s="976"/>
      <c r="AB106" s="557" t="s">
        <v>53</v>
      </c>
      <c r="AC106" s="885" t="s">
        <v>65</v>
      </c>
      <c r="AD106" s="553">
        <v>24</v>
      </c>
      <c r="AE106" s="553">
        <v>3</v>
      </c>
      <c r="AF106" s="554">
        <v>3</v>
      </c>
      <c r="AG106" s="1048">
        <v>100</v>
      </c>
      <c r="AH106" s="557" t="s">
        <v>323</v>
      </c>
      <c r="AI106" s="557" t="s">
        <v>73</v>
      </c>
      <c r="AJ106" s="885" t="s">
        <v>344</v>
      </c>
      <c r="AK106" s="885" t="s">
        <v>259</v>
      </c>
      <c r="AL106" s="838" t="s">
        <v>52</v>
      </c>
      <c r="AM106" s="885" t="s">
        <v>52</v>
      </c>
      <c r="AN106" s="556">
        <v>44166</v>
      </c>
      <c r="AO106" s="556">
        <v>44196</v>
      </c>
      <c r="AP106" s="838" t="s">
        <v>114</v>
      </c>
      <c r="AQ106" s="554"/>
      <c r="AR106" s="553"/>
      <c r="AS106" s="553"/>
    </row>
    <row r="107" spans="2:45" ht="42.75" customHeight="1" x14ac:dyDescent="0.25">
      <c r="B107" s="474">
        <v>2</v>
      </c>
      <c r="C107" s="454" t="s">
        <v>205</v>
      </c>
      <c r="D107" s="453">
        <v>18421.919999999998</v>
      </c>
      <c r="E107" s="456"/>
      <c r="F107" s="456"/>
      <c r="G107" s="456"/>
      <c r="H107" s="483">
        <v>18421.919999999998</v>
      </c>
      <c r="I107" s="456"/>
      <c r="J107" s="456"/>
      <c r="K107" s="456"/>
      <c r="L107" s="456"/>
      <c r="M107" s="456"/>
      <c r="N107" s="456"/>
      <c r="O107" s="456"/>
      <c r="P107" s="456"/>
      <c r="Q107" s="456"/>
      <c r="R107" s="520">
        <v>18421.919999999998</v>
      </c>
      <c r="S107" s="491">
        <v>18421.919999999998</v>
      </c>
      <c r="T107" s="452"/>
      <c r="U107" s="333" t="s">
        <v>103</v>
      </c>
      <c r="V107" s="496"/>
      <c r="W107" s="1061"/>
      <c r="X107" s="1062"/>
      <c r="Y107" s="554"/>
      <c r="Z107" s="1004"/>
      <c r="AA107" s="1006"/>
      <c r="AB107" s="557" t="s">
        <v>53</v>
      </c>
      <c r="AC107" s="1047"/>
      <c r="AD107" s="553">
        <v>24</v>
      </c>
      <c r="AE107" s="553">
        <v>3</v>
      </c>
      <c r="AF107" s="554">
        <v>3</v>
      </c>
      <c r="AG107" s="1049"/>
      <c r="AH107" s="557" t="s">
        <v>345</v>
      </c>
      <c r="AI107" s="557" t="s">
        <v>73</v>
      </c>
      <c r="AJ107" s="1047"/>
      <c r="AK107" s="1047"/>
      <c r="AL107" s="846"/>
      <c r="AM107" s="1047"/>
      <c r="AN107" s="556">
        <v>44166</v>
      </c>
      <c r="AO107" s="556">
        <v>44196</v>
      </c>
      <c r="AP107" s="846"/>
      <c r="AQ107" s="554"/>
      <c r="AR107" s="553"/>
      <c r="AS107" s="553"/>
    </row>
    <row r="108" spans="2:45" ht="41.25" customHeight="1" x14ac:dyDescent="0.25">
      <c r="B108" s="474">
        <v>3</v>
      </c>
      <c r="C108" s="454" t="s">
        <v>206</v>
      </c>
      <c r="D108" s="453">
        <v>6140.6</v>
      </c>
      <c r="E108" s="456"/>
      <c r="F108" s="456"/>
      <c r="G108" s="456"/>
      <c r="H108" s="483">
        <v>6140.6</v>
      </c>
      <c r="I108" s="456"/>
      <c r="J108" s="456"/>
      <c r="K108" s="456"/>
      <c r="L108" s="456"/>
      <c r="M108" s="456"/>
      <c r="N108" s="456"/>
      <c r="O108" s="456"/>
      <c r="P108" s="456"/>
      <c r="Q108" s="456"/>
      <c r="R108" s="520">
        <v>6140.6</v>
      </c>
      <c r="S108" s="491">
        <v>6140.6</v>
      </c>
      <c r="T108" s="452"/>
      <c r="U108" s="333" t="s">
        <v>103</v>
      </c>
      <c r="V108" s="496"/>
      <c r="W108" s="1061"/>
      <c r="X108" s="1062"/>
      <c r="Y108" s="554"/>
      <c r="Z108" s="1004"/>
      <c r="AA108" s="1006"/>
      <c r="AB108" s="557" t="s">
        <v>53</v>
      </c>
      <c r="AC108" s="1047"/>
      <c r="AD108" s="553">
        <v>4</v>
      </c>
      <c r="AE108" s="553">
        <v>1</v>
      </c>
      <c r="AF108" s="554">
        <v>1</v>
      </c>
      <c r="AG108" s="1049"/>
      <c r="AH108" s="557" t="s">
        <v>346</v>
      </c>
      <c r="AI108" s="557" t="s">
        <v>73</v>
      </c>
      <c r="AJ108" s="1047"/>
      <c r="AK108" s="1047"/>
      <c r="AL108" s="846"/>
      <c r="AM108" s="1047"/>
      <c r="AN108" s="556">
        <v>44166</v>
      </c>
      <c r="AO108" s="556">
        <v>44196</v>
      </c>
      <c r="AP108" s="846"/>
      <c r="AQ108" s="554"/>
      <c r="AR108" s="553"/>
      <c r="AS108" s="553"/>
    </row>
    <row r="109" spans="2:45" ht="41.25" customHeight="1" x14ac:dyDescent="0.25">
      <c r="B109" s="474">
        <v>4</v>
      </c>
      <c r="C109" s="454" t="s">
        <v>207</v>
      </c>
      <c r="D109" s="453">
        <v>24562.560000000001</v>
      </c>
      <c r="E109" s="456"/>
      <c r="F109" s="456"/>
      <c r="G109" s="456"/>
      <c r="H109" s="483">
        <v>24562.560000000001</v>
      </c>
      <c r="I109" s="456"/>
      <c r="J109" s="456"/>
      <c r="K109" s="456"/>
      <c r="L109" s="456"/>
      <c r="M109" s="456"/>
      <c r="N109" s="456"/>
      <c r="O109" s="456"/>
      <c r="P109" s="456"/>
      <c r="Q109" s="456"/>
      <c r="R109" s="520">
        <v>24562.560000000001</v>
      </c>
      <c r="S109" s="491">
        <v>24562.560000000001</v>
      </c>
      <c r="T109" s="452"/>
      <c r="U109" s="333" t="s">
        <v>103</v>
      </c>
      <c r="V109" s="496"/>
      <c r="W109" s="1063"/>
      <c r="X109" s="1064"/>
      <c r="Y109" s="554"/>
      <c r="Z109" s="977"/>
      <c r="AA109" s="979"/>
      <c r="AB109" s="557" t="s">
        <v>53</v>
      </c>
      <c r="AC109" s="886"/>
      <c r="AD109" s="553">
        <v>16</v>
      </c>
      <c r="AE109" s="553">
        <v>4</v>
      </c>
      <c r="AF109" s="554">
        <v>4</v>
      </c>
      <c r="AG109" s="1050"/>
      <c r="AH109" s="557" t="s">
        <v>347</v>
      </c>
      <c r="AI109" s="557" t="s">
        <v>73</v>
      </c>
      <c r="AJ109" s="886"/>
      <c r="AK109" s="886"/>
      <c r="AL109" s="839"/>
      <c r="AM109" s="886"/>
      <c r="AN109" s="556">
        <v>44166</v>
      </c>
      <c r="AO109" s="556">
        <v>44196</v>
      </c>
      <c r="AP109" s="839"/>
      <c r="AQ109" s="554"/>
      <c r="AR109" s="553"/>
      <c r="AS109" s="553"/>
    </row>
    <row r="110" spans="2:45" ht="29.25" customHeight="1" x14ac:dyDescent="0.25">
      <c r="B110" s="911" t="s">
        <v>209</v>
      </c>
      <c r="C110" s="912"/>
      <c r="D110" s="465">
        <v>393712.41</v>
      </c>
      <c r="E110" s="465"/>
      <c r="F110" s="465"/>
      <c r="G110" s="465"/>
      <c r="H110" s="465">
        <v>393712.41</v>
      </c>
      <c r="I110" s="465"/>
      <c r="J110" s="465"/>
      <c r="K110" s="465"/>
      <c r="L110" s="465"/>
      <c r="M110" s="465"/>
      <c r="N110" s="465"/>
      <c r="O110" s="465"/>
      <c r="P110" s="465"/>
      <c r="Q110" s="465"/>
      <c r="R110" s="465">
        <v>393712.41</v>
      </c>
      <c r="S110" s="465">
        <v>393712.41</v>
      </c>
      <c r="T110" s="466"/>
      <c r="U110" s="465"/>
      <c r="V110" s="497"/>
      <c r="W110" s="495"/>
      <c r="X110" s="495"/>
      <c r="Y110" s="495"/>
      <c r="Z110" s="494"/>
      <c r="AA110" s="494"/>
      <c r="AB110" s="495"/>
      <c r="AC110" s="495"/>
      <c r="AD110" s="494"/>
      <c r="AE110" s="494"/>
      <c r="AF110" s="495"/>
      <c r="AG110" s="494"/>
      <c r="AH110" s="570"/>
      <c r="AI110" s="570"/>
      <c r="AJ110" s="495"/>
      <c r="AK110" s="495"/>
      <c r="AL110" s="494"/>
      <c r="AM110" s="495"/>
      <c r="AN110" s="494"/>
      <c r="AO110" s="494"/>
      <c r="AP110" s="494"/>
      <c r="AQ110" s="495"/>
      <c r="AR110" s="494"/>
      <c r="AS110" s="494"/>
    </row>
    <row r="111" spans="2:45" ht="40.5" customHeight="1" x14ac:dyDescent="0.25">
      <c r="B111" s="474">
        <v>1</v>
      </c>
      <c r="C111" s="41" t="s">
        <v>210</v>
      </c>
      <c r="D111" s="483">
        <v>393712.41</v>
      </c>
      <c r="E111" s="456"/>
      <c r="F111" s="456"/>
      <c r="G111" s="456"/>
      <c r="H111" s="483">
        <v>393712.41</v>
      </c>
      <c r="I111" s="456"/>
      <c r="J111" s="456"/>
      <c r="K111" s="456"/>
      <c r="L111" s="456"/>
      <c r="M111" s="456"/>
      <c r="N111" s="456"/>
      <c r="O111" s="456"/>
      <c r="P111" s="456"/>
      <c r="Q111" s="456"/>
      <c r="R111" s="520">
        <v>393712.41</v>
      </c>
      <c r="S111" s="491">
        <v>393712.41</v>
      </c>
      <c r="T111" s="452"/>
      <c r="U111" s="333" t="s">
        <v>103</v>
      </c>
      <c r="V111" s="496"/>
      <c r="W111" s="1065"/>
      <c r="X111" s="1066"/>
      <c r="Y111" s="568"/>
      <c r="Z111" s="1051" t="s">
        <v>52</v>
      </c>
      <c r="AA111" s="1052"/>
      <c r="AB111" s="569" t="s">
        <v>53</v>
      </c>
      <c r="AC111" s="569" t="s">
        <v>65</v>
      </c>
      <c r="AD111" s="496">
        <v>152</v>
      </c>
      <c r="AE111" s="496">
        <v>38</v>
      </c>
      <c r="AF111" s="568">
        <v>38</v>
      </c>
      <c r="AG111" s="496">
        <v>100</v>
      </c>
      <c r="AH111" s="569" t="s">
        <v>345</v>
      </c>
      <c r="AI111" s="569" t="s">
        <v>73</v>
      </c>
      <c r="AJ111" s="1067" t="s">
        <v>344</v>
      </c>
      <c r="AK111" s="569" t="s">
        <v>259</v>
      </c>
      <c r="AL111" s="263" t="s">
        <v>52</v>
      </c>
      <c r="AM111" s="569" t="s">
        <v>52</v>
      </c>
      <c r="AN111" s="264">
        <v>44166</v>
      </c>
      <c r="AO111" s="264">
        <v>44196</v>
      </c>
      <c r="AP111" s="263" t="s">
        <v>114</v>
      </c>
      <c r="AQ111" s="554"/>
      <c r="AR111" s="553"/>
      <c r="AS111" s="553"/>
    </row>
    <row r="112" spans="2:45" ht="25.5" hidden="1" customHeight="1" x14ac:dyDescent="0.25">
      <c r="B112" s="783" t="s">
        <v>74</v>
      </c>
      <c r="C112" s="784"/>
      <c r="D112" s="228">
        <v>231086.38</v>
      </c>
      <c r="E112" s="914"/>
      <c r="F112" s="982">
        <v>98641.03</v>
      </c>
      <c r="G112" s="913"/>
      <c r="H112" s="914">
        <v>0</v>
      </c>
      <c r="I112" s="915"/>
      <c r="J112" s="916"/>
      <c r="K112" s="916"/>
      <c r="L112" s="916"/>
      <c r="M112" s="916"/>
      <c r="N112" s="916"/>
      <c r="O112" s="916"/>
      <c r="P112" s="916"/>
      <c r="Q112" s="916"/>
      <c r="R112" s="916"/>
      <c r="S112" s="917"/>
      <c r="T112" s="39"/>
      <c r="U112" s="914">
        <v>0</v>
      </c>
      <c r="V112" s="46" t="s">
        <v>96</v>
      </c>
      <c r="W112" s="46" t="s">
        <v>34</v>
      </c>
      <c r="X112" s="46" t="s">
        <v>60</v>
      </c>
      <c r="Y112" s="46" t="s">
        <v>61</v>
      </c>
      <c r="Z112" s="46" t="s">
        <v>35</v>
      </c>
      <c r="AA112" s="46" t="s">
        <v>36</v>
      </c>
      <c r="AB112" s="46" t="s">
        <v>37</v>
      </c>
      <c r="AC112" s="46" t="s">
        <v>38</v>
      </c>
      <c r="AD112" s="46" t="s">
        <v>32</v>
      </c>
      <c r="AE112" s="46" t="s">
        <v>39</v>
      </c>
      <c r="AF112" s="46" t="s">
        <v>40</v>
      </c>
      <c r="AG112" s="46" t="s">
        <v>62</v>
      </c>
      <c r="AH112" s="46" t="s">
        <v>42</v>
      </c>
      <c r="AI112" s="46" t="s">
        <v>43</v>
      </c>
      <c r="AJ112" s="1067"/>
      <c r="AK112" s="46" t="s">
        <v>45</v>
      </c>
      <c r="AL112" s="46" t="s">
        <v>46</v>
      </c>
      <c r="AM112" s="46" t="s">
        <v>47</v>
      </c>
      <c r="AN112" s="46" t="s">
        <v>48</v>
      </c>
      <c r="AO112" s="46" t="s">
        <v>49</v>
      </c>
      <c r="AP112" s="46" t="s">
        <v>50</v>
      </c>
      <c r="AQ112" s="46" t="s">
        <v>63</v>
      </c>
      <c r="AR112" s="46" t="s">
        <v>51</v>
      </c>
      <c r="AS112" s="46" t="s">
        <v>64</v>
      </c>
    </row>
    <row r="113" spans="2:45" ht="18.75" hidden="1" customHeight="1" x14ac:dyDescent="0.25">
      <c r="B113" s="785"/>
      <c r="C113" s="786"/>
      <c r="D113" s="228">
        <v>50000</v>
      </c>
      <c r="E113" s="914"/>
      <c r="F113" s="984"/>
      <c r="G113" s="913"/>
      <c r="H113" s="914"/>
      <c r="I113" s="918"/>
      <c r="J113" s="919"/>
      <c r="K113" s="919"/>
      <c r="L113" s="919"/>
      <c r="M113" s="919"/>
      <c r="N113" s="919"/>
      <c r="O113" s="919"/>
      <c r="P113" s="919"/>
      <c r="Q113" s="919"/>
      <c r="R113" s="919"/>
      <c r="S113" s="920"/>
      <c r="T113" s="39"/>
      <c r="U113" s="91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I113" s="274"/>
      <c r="AJ113" s="274"/>
      <c r="AK113" s="274"/>
      <c r="AL113" s="274"/>
      <c r="AM113" s="274"/>
      <c r="AN113" s="274"/>
      <c r="AO113" s="274"/>
      <c r="AP113" s="274"/>
      <c r="AQ113" s="274"/>
      <c r="AR113" s="274"/>
      <c r="AS113" s="274"/>
    </row>
    <row r="114" spans="2:45" ht="18.75" hidden="1" customHeight="1" x14ac:dyDescent="0.25">
      <c r="B114" s="785"/>
      <c r="C114" s="786"/>
      <c r="D114" s="228">
        <v>40000</v>
      </c>
      <c r="E114" s="914"/>
      <c r="F114" s="982">
        <v>391662.5</v>
      </c>
      <c r="G114" s="913"/>
      <c r="H114" s="914"/>
      <c r="I114" s="918"/>
      <c r="J114" s="919"/>
      <c r="K114" s="919"/>
      <c r="L114" s="919"/>
      <c r="M114" s="919"/>
      <c r="N114" s="919"/>
      <c r="O114" s="919"/>
      <c r="P114" s="919"/>
      <c r="Q114" s="919"/>
      <c r="R114" s="919"/>
      <c r="S114" s="920"/>
      <c r="T114" s="39"/>
      <c r="U114" s="914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23"/>
      <c r="AL114" s="523"/>
      <c r="AM114" s="523"/>
      <c r="AN114" s="523"/>
      <c r="AO114" s="523"/>
      <c r="AP114" s="523"/>
      <c r="AQ114" s="523"/>
      <c r="AR114" s="523"/>
      <c r="AS114" s="523"/>
    </row>
    <row r="115" spans="2:45" ht="18.75" hidden="1" customHeight="1" x14ac:dyDescent="0.25">
      <c r="B115" s="785"/>
      <c r="C115" s="786"/>
      <c r="D115" s="228">
        <v>60636</v>
      </c>
      <c r="E115" s="914"/>
      <c r="F115" s="983"/>
      <c r="G115" s="913"/>
      <c r="H115" s="914"/>
      <c r="I115" s="918"/>
      <c r="J115" s="919"/>
      <c r="K115" s="919"/>
      <c r="L115" s="919"/>
      <c r="M115" s="919"/>
      <c r="N115" s="919"/>
      <c r="O115" s="919"/>
      <c r="P115" s="919"/>
      <c r="Q115" s="919"/>
      <c r="R115" s="919"/>
      <c r="S115" s="920"/>
      <c r="T115" s="39"/>
      <c r="U115" s="914"/>
      <c r="V115" s="523"/>
      <c r="W115" s="523"/>
      <c r="X115" s="523"/>
      <c r="Y115" s="523"/>
      <c r="Z115" s="523"/>
      <c r="AA115" s="523"/>
      <c r="AB115" s="523"/>
      <c r="AC115" s="523"/>
      <c r="AD115" s="523"/>
      <c r="AE115" s="523"/>
      <c r="AF115" s="523"/>
      <c r="AG115" s="523"/>
      <c r="AH115" s="523"/>
      <c r="AI115" s="523"/>
      <c r="AJ115" s="523"/>
      <c r="AK115" s="523"/>
      <c r="AL115" s="523"/>
      <c r="AM115" s="523"/>
      <c r="AN115" s="523"/>
      <c r="AO115" s="523"/>
      <c r="AP115" s="523"/>
      <c r="AQ115" s="523"/>
      <c r="AR115" s="523"/>
      <c r="AS115" s="523"/>
    </row>
    <row r="116" spans="2:45" ht="18.75" hidden="1" customHeight="1" x14ac:dyDescent="0.25">
      <c r="B116" s="785"/>
      <c r="C116" s="786"/>
      <c r="D116" s="986">
        <v>400000</v>
      </c>
      <c r="E116" s="914"/>
      <c r="F116" s="984"/>
      <c r="G116" s="913"/>
      <c r="H116" s="914"/>
      <c r="I116" s="918"/>
      <c r="J116" s="919"/>
      <c r="K116" s="919"/>
      <c r="L116" s="919"/>
      <c r="M116" s="919"/>
      <c r="N116" s="919"/>
      <c r="O116" s="919"/>
      <c r="P116" s="919"/>
      <c r="Q116" s="919"/>
      <c r="R116" s="919"/>
      <c r="S116" s="920"/>
      <c r="T116" s="39"/>
      <c r="U116" s="914"/>
      <c r="V116" s="523"/>
      <c r="W116" s="523"/>
      <c r="X116" s="523"/>
      <c r="Y116" s="523"/>
      <c r="Z116" s="523"/>
      <c r="AA116" s="523"/>
      <c r="AB116" s="523"/>
      <c r="AC116" s="523"/>
      <c r="AD116" s="523"/>
      <c r="AE116" s="523"/>
      <c r="AF116" s="523"/>
      <c r="AG116" s="523"/>
      <c r="AH116" s="523"/>
      <c r="AI116" s="523"/>
      <c r="AJ116" s="523"/>
      <c r="AK116" s="523"/>
      <c r="AL116" s="523"/>
      <c r="AM116" s="523"/>
      <c r="AN116" s="523"/>
      <c r="AO116" s="523"/>
      <c r="AP116" s="523"/>
      <c r="AQ116" s="523"/>
      <c r="AR116" s="523"/>
      <c r="AS116" s="523"/>
    </row>
    <row r="117" spans="2:45" ht="18.75" hidden="1" customHeight="1" x14ac:dyDescent="0.25">
      <c r="B117" s="785"/>
      <c r="C117" s="786"/>
      <c r="D117" s="987"/>
      <c r="E117" s="914"/>
      <c r="F117" s="295">
        <v>30</v>
      </c>
      <c r="G117" s="913"/>
      <c r="H117" s="914"/>
      <c r="I117" s="918"/>
      <c r="J117" s="919"/>
      <c r="K117" s="919"/>
      <c r="L117" s="919"/>
      <c r="M117" s="919"/>
      <c r="N117" s="919"/>
      <c r="O117" s="919"/>
      <c r="P117" s="919"/>
      <c r="Q117" s="919"/>
      <c r="R117" s="919"/>
      <c r="S117" s="920"/>
      <c r="T117" s="285"/>
      <c r="U117" s="914"/>
      <c r="V117" s="523"/>
      <c r="W117" s="523"/>
      <c r="X117" s="523"/>
      <c r="Y117" s="523"/>
      <c r="Z117" s="523"/>
      <c r="AA117" s="523"/>
      <c r="AB117" s="523"/>
      <c r="AC117" s="523"/>
      <c r="AD117" s="523"/>
      <c r="AE117" s="523"/>
      <c r="AF117" s="523"/>
      <c r="AG117" s="523"/>
      <c r="AH117" s="523"/>
      <c r="AI117" s="523"/>
      <c r="AJ117" s="523"/>
      <c r="AK117" s="523"/>
      <c r="AL117" s="523"/>
      <c r="AM117" s="523"/>
      <c r="AN117" s="523"/>
      <c r="AO117" s="523"/>
      <c r="AP117" s="523"/>
      <c r="AQ117" s="523"/>
      <c r="AR117" s="523"/>
      <c r="AS117" s="523"/>
    </row>
    <row r="118" spans="2:45" ht="18.75" hidden="1" customHeight="1" x14ac:dyDescent="0.25">
      <c r="B118" s="785"/>
      <c r="C118" s="786"/>
      <c r="D118" s="987"/>
      <c r="E118" s="914"/>
      <c r="F118" s="295">
        <v>89428.76</v>
      </c>
      <c r="G118" s="913"/>
      <c r="H118" s="914"/>
      <c r="I118" s="918"/>
      <c r="J118" s="919"/>
      <c r="K118" s="919"/>
      <c r="L118" s="919"/>
      <c r="M118" s="919"/>
      <c r="N118" s="919"/>
      <c r="O118" s="919"/>
      <c r="P118" s="919"/>
      <c r="Q118" s="919"/>
      <c r="R118" s="919"/>
      <c r="S118" s="920"/>
      <c r="T118" s="285"/>
      <c r="U118" s="914"/>
      <c r="V118" s="523"/>
      <c r="W118" s="523"/>
      <c r="X118" s="523"/>
      <c r="Y118" s="523"/>
      <c r="Z118" s="523"/>
      <c r="AA118" s="523"/>
      <c r="AB118" s="523"/>
      <c r="AC118" s="523"/>
      <c r="AD118" s="523"/>
      <c r="AE118" s="523"/>
      <c r="AF118" s="523"/>
      <c r="AG118" s="523"/>
      <c r="AH118" s="523"/>
      <c r="AI118" s="523"/>
      <c r="AJ118" s="523"/>
      <c r="AK118" s="523"/>
      <c r="AL118" s="523"/>
      <c r="AM118" s="523"/>
      <c r="AN118" s="523"/>
      <c r="AO118" s="523"/>
      <c r="AP118" s="523"/>
      <c r="AQ118" s="523"/>
      <c r="AR118" s="523"/>
      <c r="AS118" s="523"/>
    </row>
    <row r="119" spans="2:45" ht="18.75" hidden="1" customHeight="1" x14ac:dyDescent="0.25">
      <c r="B119" s="785"/>
      <c r="C119" s="786"/>
      <c r="D119" s="987"/>
      <c r="E119" s="914"/>
      <c r="F119" s="295">
        <v>22736</v>
      </c>
      <c r="G119" s="913"/>
      <c r="H119" s="914"/>
      <c r="I119" s="918"/>
      <c r="J119" s="919"/>
      <c r="K119" s="919"/>
      <c r="L119" s="919"/>
      <c r="M119" s="919"/>
      <c r="N119" s="919"/>
      <c r="O119" s="919"/>
      <c r="P119" s="919"/>
      <c r="Q119" s="919"/>
      <c r="R119" s="919"/>
      <c r="S119" s="920"/>
      <c r="T119" s="285"/>
      <c r="U119" s="914"/>
      <c r="V119" s="523"/>
      <c r="W119" s="523"/>
      <c r="X119" s="523"/>
      <c r="Y119" s="523"/>
      <c r="Z119" s="523"/>
      <c r="AA119" s="523"/>
      <c r="AB119" s="523"/>
      <c r="AC119" s="523"/>
      <c r="AD119" s="523"/>
      <c r="AE119" s="523"/>
      <c r="AF119" s="523"/>
      <c r="AG119" s="523"/>
      <c r="AH119" s="523"/>
      <c r="AI119" s="523"/>
      <c r="AJ119" s="523"/>
      <c r="AK119" s="523"/>
      <c r="AL119" s="523"/>
      <c r="AM119" s="523"/>
      <c r="AN119" s="523"/>
      <c r="AO119" s="523"/>
      <c r="AP119" s="523"/>
      <c r="AQ119" s="523"/>
      <c r="AR119" s="523"/>
      <c r="AS119" s="523"/>
    </row>
    <row r="120" spans="2:45" ht="18.75" hidden="1" customHeight="1" x14ac:dyDescent="0.25">
      <c r="B120" s="785"/>
      <c r="C120" s="786"/>
      <c r="D120" s="987"/>
      <c r="E120" s="914"/>
      <c r="F120" s="980">
        <v>64163.26</v>
      </c>
      <c r="G120" s="913"/>
      <c r="H120" s="914"/>
      <c r="I120" s="918"/>
      <c r="J120" s="919"/>
      <c r="K120" s="919"/>
      <c r="L120" s="919"/>
      <c r="M120" s="919"/>
      <c r="N120" s="919"/>
      <c r="O120" s="919"/>
      <c r="P120" s="919"/>
      <c r="Q120" s="919"/>
      <c r="R120" s="919"/>
      <c r="S120" s="920"/>
      <c r="T120" s="306"/>
      <c r="U120" s="914"/>
      <c r="V120" s="523"/>
      <c r="W120" s="523"/>
      <c r="X120" s="523"/>
      <c r="Y120" s="523"/>
      <c r="Z120" s="523"/>
      <c r="AA120" s="523"/>
      <c r="AB120" s="523"/>
      <c r="AC120" s="523"/>
      <c r="AD120" s="523"/>
      <c r="AE120" s="523"/>
      <c r="AF120" s="523"/>
      <c r="AG120" s="523"/>
      <c r="AH120" s="523"/>
      <c r="AI120" s="523"/>
      <c r="AJ120" s="523"/>
      <c r="AK120" s="523"/>
      <c r="AL120" s="523"/>
      <c r="AM120" s="523"/>
      <c r="AN120" s="523"/>
      <c r="AO120" s="523"/>
      <c r="AP120" s="523"/>
      <c r="AQ120" s="523"/>
      <c r="AR120" s="523"/>
      <c r="AS120" s="523"/>
    </row>
    <row r="121" spans="2:45" ht="18.75" hidden="1" customHeight="1" x14ac:dyDescent="0.25">
      <c r="B121" s="785"/>
      <c r="C121" s="786"/>
      <c r="D121" s="987"/>
      <c r="E121" s="914"/>
      <c r="F121" s="981"/>
      <c r="G121" s="985">
        <v>0.01</v>
      </c>
      <c r="H121" s="914"/>
      <c r="I121" s="918"/>
      <c r="J121" s="919"/>
      <c r="K121" s="919"/>
      <c r="L121" s="919"/>
      <c r="M121" s="919"/>
      <c r="N121" s="919"/>
      <c r="O121" s="919"/>
      <c r="P121" s="919"/>
      <c r="Q121" s="919"/>
      <c r="R121" s="919"/>
      <c r="S121" s="920"/>
      <c r="T121" s="311"/>
      <c r="U121" s="914"/>
      <c r="V121" s="523"/>
      <c r="W121" s="523"/>
      <c r="X121" s="523"/>
      <c r="Y121" s="523"/>
      <c r="Z121" s="523"/>
      <c r="AA121" s="523"/>
      <c r="AB121" s="523"/>
      <c r="AC121" s="523"/>
      <c r="AD121" s="523"/>
      <c r="AE121" s="523"/>
      <c r="AF121" s="523"/>
      <c r="AG121" s="523"/>
      <c r="AH121" s="523"/>
      <c r="AI121" s="523"/>
      <c r="AJ121" s="523"/>
      <c r="AK121" s="523"/>
      <c r="AL121" s="523"/>
      <c r="AM121" s="523"/>
      <c r="AN121" s="523"/>
      <c r="AO121" s="523"/>
      <c r="AP121" s="523"/>
      <c r="AQ121" s="523"/>
      <c r="AR121" s="523"/>
      <c r="AS121" s="523"/>
    </row>
    <row r="122" spans="2:45" ht="18.75" hidden="1" customHeight="1" x14ac:dyDescent="0.3">
      <c r="B122" s="785"/>
      <c r="C122" s="786"/>
      <c r="D122" s="987"/>
      <c r="E122" s="914"/>
      <c r="F122" s="372">
        <v>6850.56</v>
      </c>
      <c r="G122" s="985"/>
      <c r="H122" s="914"/>
      <c r="I122" s="918"/>
      <c r="J122" s="919"/>
      <c r="K122" s="919"/>
      <c r="L122" s="919"/>
      <c r="M122" s="919"/>
      <c r="N122" s="919"/>
      <c r="O122" s="919"/>
      <c r="P122" s="919"/>
      <c r="Q122" s="919"/>
      <c r="R122" s="919"/>
      <c r="S122" s="920"/>
      <c r="T122" s="311"/>
      <c r="U122" s="914"/>
      <c r="V122" s="523"/>
      <c r="W122" s="523"/>
      <c r="X122" s="523"/>
      <c r="Y122" s="523"/>
      <c r="Z122" s="523"/>
      <c r="AA122" s="523"/>
      <c r="AB122" s="523"/>
      <c r="AC122" s="523"/>
      <c r="AD122" s="523"/>
      <c r="AE122" s="523"/>
      <c r="AF122" s="523"/>
      <c r="AG122" s="523"/>
      <c r="AH122" s="523"/>
      <c r="AI122" s="523"/>
      <c r="AJ122" s="523"/>
      <c r="AK122" s="523"/>
      <c r="AL122" s="523"/>
      <c r="AM122" s="523"/>
      <c r="AN122" s="523"/>
      <c r="AO122" s="523"/>
      <c r="AP122" s="523"/>
      <c r="AQ122" s="523"/>
      <c r="AR122" s="523"/>
      <c r="AS122" s="523"/>
    </row>
    <row r="123" spans="2:45" ht="18.75" hidden="1" customHeight="1" x14ac:dyDescent="0.25">
      <c r="B123" s="785"/>
      <c r="C123" s="786"/>
      <c r="D123" s="987"/>
      <c r="E123" s="914"/>
      <c r="F123" s="935">
        <v>80000</v>
      </c>
      <c r="G123" s="427">
        <v>0.01</v>
      </c>
      <c r="H123" s="914"/>
      <c r="I123" s="918"/>
      <c r="J123" s="919"/>
      <c r="K123" s="919"/>
      <c r="L123" s="919"/>
      <c r="M123" s="919"/>
      <c r="N123" s="919"/>
      <c r="O123" s="919"/>
      <c r="P123" s="919"/>
      <c r="Q123" s="919"/>
      <c r="R123" s="919"/>
      <c r="S123" s="920"/>
      <c r="T123" s="322"/>
      <c r="U123" s="914"/>
      <c r="V123" s="523"/>
      <c r="W123" s="523"/>
      <c r="X123" s="523"/>
      <c r="Y123" s="523"/>
      <c r="Z123" s="523"/>
      <c r="AA123" s="523"/>
      <c r="AB123" s="523"/>
      <c r="AC123" s="523"/>
      <c r="AD123" s="523"/>
      <c r="AE123" s="523"/>
      <c r="AF123" s="523"/>
      <c r="AG123" s="523"/>
      <c r="AH123" s="523"/>
      <c r="AI123" s="523"/>
      <c r="AJ123" s="523"/>
      <c r="AK123" s="523"/>
      <c r="AL123" s="523"/>
      <c r="AM123" s="523"/>
      <c r="AN123" s="523"/>
      <c r="AO123" s="523"/>
      <c r="AP123" s="523"/>
      <c r="AQ123" s="523"/>
      <c r="AR123" s="523"/>
      <c r="AS123" s="523"/>
    </row>
    <row r="124" spans="2:45" ht="18.75" hidden="1" customHeight="1" x14ac:dyDescent="0.25">
      <c r="B124" s="785"/>
      <c r="C124" s="786"/>
      <c r="D124" s="987"/>
      <c r="E124" s="914"/>
      <c r="F124" s="935"/>
      <c r="G124" s="343">
        <v>95960</v>
      </c>
      <c r="H124" s="914"/>
      <c r="I124" s="918"/>
      <c r="J124" s="919"/>
      <c r="K124" s="919"/>
      <c r="L124" s="919"/>
      <c r="M124" s="919"/>
      <c r="N124" s="919"/>
      <c r="O124" s="919"/>
      <c r="P124" s="919"/>
      <c r="Q124" s="919"/>
      <c r="R124" s="919"/>
      <c r="S124" s="920"/>
      <c r="T124" s="341"/>
      <c r="U124" s="914"/>
      <c r="V124" s="523"/>
      <c r="W124" s="523"/>
      <c r="X124" s="523"/>
      <c r="Y124" s="523"/>
      <c r="Z124" s="523"/>
      <c r="AA124" s="523"/>
      <c r="AB124" s="523"/>
      <c r="AC124" s="523"/>
      <c r="AD124" s="523"/>
      <c r="AE124" s="523"/>
      <c r="AF124" s="523"/>
      <c r="AG124" s="523"/>
      <c r="AH124" s="523"/>
      <c r="AI124" s="523"/>
      <c r="AJ124" s="523"/>
      <c r="AK124" s="523"/>
      <c r="AL124" s="523"/>
      <c r="AM124" s="523"/>
      <c r="AN124" s="523"/>
      <c r="AO124" s="523"/>
      <c r="AP124" s="523"/>
      <c r="AQ124" s="523"/>
      <c r="AR124" s="523"/>
      <c r="AS124" s="523"/>
    </row>
    <row r="125" spans="2:45" ht="18.75" hidden="1" customHeight="1" x14ac:dyDescent="0.25">
      <c r="B125" s="787"/>
      <c r="C125" s="788"/>
      <c r="D125" s="988"/>
      <c r="E125" s="914"/>
      <c r="F125" s="381">
        <v>124170.31</v>
      </c>
      <c r="G125" s="343">
        <v>0.02</v>
      </c>
      <c r="H125" s="914"/>
      <c r="I125" s="921"/>
      <c r="J125" s="922"/>
      <c r="K125" s="922"/>
      <c r="L125" s="922"/>
      <c r="M125" s="922"/>
      <c r="N125" s="922"/>
      <c r="O125" s="922"/>
      <c r="P125" s="922"/>
      <c r="Q125" s="922"/>
      <c r="R125" s="922"/>
      <c r="S125" s="923"/>
      <c r="T125" s="342"/>
      <c r="U125" s="914"/>
      <c r="V125" s="523"/>
      <c r="W125" s="523"/>
      <c r="X125" s="523"/>
      <c r="Y125" s="523"/>
      <c r="Z125" s="523"/>
      <c r="AA125" s="523"/>
      <c r="AB125" s="523"/>
      <c r="AC125" s="523"/>
      <c r="AD125" s="523"/>
      <c r="AE125" s="523"/>
      <c r="AF125" s="523"/>
      <c r="AG125" s="523"/>
      <c r="AH125" s="523"/>
      <c r="AI125" s="523"/>
      <c r="AJ125" s="523"/>
      <c r="AK125" s="523"/>
      <c r="AL125" s="523"/>
      <c r="AM125" s="523"/>
      <c r="AN125" s="523"/>
      <c r="AO125" s="523"/>
      <c r="AP125" s="523"/>
      <c r="AQ125" s="523"/>
      <c r="AR125" s="523"/>
      <c r="AS125" s="523"/>
    </row>
    <row r="126" spans="2:45" ht="27.75" customHeight="1" x14ac:dyDescent="0.25">
      <c r="B126" s="12">
        <v>47</v>
      </c>
      <c r="C126" s="44" t="s">
        <v>28</v>
      </c>
      <c r="D126" s="6">
        <v>19861027.359999999</v>
      </c>
      <c r="E126" s="6">
        <v>6783325</v>
      </c>
      <c r="F126" s="6">
        <v>3198029.45</v>
      </c>
      <c r="G126" s="6">
        <v>2259853.77</v>
      </c>
      <c r="H126" s="6">
        <v>18922851.68</v>
      </c>
      <c r="I126" s="6">
        <v>21614.58</v>
      </c>
      <c r="J126" s="6">
        <v>1430550.51</v>
      </c>
      <c r="K126" s="6">
        <v>2443555.62</v>
      </c>
      <c r="L126" s="6">
        <v>1394181.87</v>
      </c>
      <c r="M126" s="6">
        <v>1902106.71</v>
      </c>
      <c r="N126" s="6">
        <v>1389288.16</v>
      </c>
      <c r="O126" s="6">
        <v>718790.79</v>
      </c>
      <c r="P126" s="6">
        <v>3673825.2</v>
      </c>
      <c r="Q126" s="6">
        <v>666936.82999999996</v>
      </c>
      <c r="R126" s="6">
        <v>5282001</v>
      </c>
      <c r="S126" s="6">
        <v>18922851.68</v>
      </c>
      <c r="T126" s="6"/>
      <c r="U126" s="6">
        <v>0</v>
      </c>
      <c r="AK126" s="19"/>
    </row>
    <row r="127" spans="2:45" ht="21.75" customHeight="1" x14ac:dyDescent="0.25">
      <c r="D127" s="15"/>
      <c r="H127" s="65"/>
      <c r="AG127" s="70"/>
    </row>
    <row r="128" spans="2:45" ht="21.75" customHeight="1" x14ac:dyDescent="0.25">
      <c r="D128" s="15"/>
      <c r="H128" s="65"/>
      <c r="AG128" s="70"/>
    </row>
  </sheetData>
  <mergeCells count="595">
    <mergeCell ref="AJ111:AJ112"/>
    <mergeCell ref="AK103:AK104"/>
    <mergeCell ref="AK106:AK109"/>
    <mergeCell ref="AL103:AL104"/>
    <mergeCell ref="AL106:AL109"/>
    <mergeCell ref="AK92:AK94"/>
    <mergeCell ref="AM103:AM104"/>
    <mergeCell ref="AM106:AM109"/>
    <mergeCell ref="Z111:AA111"/>
    <mergeCell ref="Z101:AA101"/>
    <mergeCell ref="AC103:AC104"/>
    <mergeCell ref="AC106:AC109"/>
    <mergeCell ref="W103:X104"/>
    <mergeCell ref="W106:X109"/>
    <mergeCell ref="W111:X111"/>
    <mergeCell ref="AG106:AG109"/>
    <mergeCell ref="Z74:Z83"/>
    <mergeCell ref="AA74:AA83"/>
    <mergeCell ref="AB74:AB83"/>
    <mergeCell ref="AC74:AC83"/>
    <mergeCell ref="AS92:AS94"/>
    <mergeCell ref="AR92:AR94"/>
    <mergeCell ref="AQ92:AQ94"/>
    <mergeCell ref="AP103:AP104"/>
    <mergeCell ref="AP106:AP109"/>
    <mergeCell ref="Z106:AA109"/>
    <mergeCell ref="Z103:AA104"/>
    <mergeCell ref="AJ106:AJ109"/>
    <mergeCell ref="AJ103:AJ104"/>
    <mergeCell ref="AJ92:AJ94"/>
    <mergeCell ref="AI92:AI94"/>
    <mergeCell ref="AH92:AH94"/>
    <mergeCell ref="AG92:AG94"/>
    <mergeCell ref="AF92:AF94"/>
    <mergeCell ref="AE92:AE94"/>
    <mergeCell ref="AD92:AD94"/>
    <mergeCell ref="AO92:AO94"/>
    <mergeCell ref="AN92:AN94"/>
    <mergeCell ref="AM92:AM94"/>
    <mergeCell ref="AL92:AL94"/>
    <mergeCell ref="AA92:AA94"/>
    <mergeCell ref="Z92:Z94"/>
    <mergeCell ref="Y92:Y94"/>
    <mergeCell ref="AD84:AD85"/>
    <mergeCell ref="AF84:AF85"/>
    <mergeCell ref="AG84:AG85"/>
    <mergeCell ref="AH84:AH85"/>
    <mergeCell ref="V84:V85"/>
    <mergeCell ref="W84:W85"/>
    <mergeCell ref="X84:X85"/>
    <mergeCell ref="Y84:Y85"/>
    <mergeCell ref="Z84:Z85"/>
    <mergeCell ref="AA84:AA85"/>
    <mergeCell ref="AB84:AB85"/>
    <mergeCell ref="AC84:AC85"/>
    <mergeCell ref="X92:X94"/>
    <mergeCell ref="W92:W94"/>
    <mergeCell ref="V92:V94"/>
    <mergeCell ref="AA67:AA69"/>
    <mergeCell ref="Z67:Z69"/>
    <mergeCell ref="AO67:AO69"/>
    <mergeCell ref="AN67:AN69"/>
    <mergeCell ref="AM67:AM69"/>
    <mergeCell ref="AL67:AL69"/>
    <mergeCell ref="AK67:AK69"/>
    <mergeCell ref="AJ67:AJ69"/>
    <mergeCell ref="AI67:AI69"/>
    <mergeCell ref="AH67:AH69"/>
    <mergeCell ref="AG52:AG53"/>
    <mergeCell ref="AF52:AF53"/>
    <mergeCell ref="AE52:AE53"/>
    <mergeCell ref="AD52:AD53"/>
    <mergeCell ref="AC52:AC53"/>
    <mergeCell ref="AL52:AL53"/>
    <mergeCell ref="AK52:AK53"/>
    <mergeCell ref="AJ52:AJ53"/>
    <mergeCell ref="AR52:AR53"/>
    <mergeCell ref="AO48:AO49"/>
    <mergeCell ref="AQ48:AQ49"/>
    <mergeCell ref="AQ46:AQ47"/>
    <mergeCell ref="AQ44:AQ45"/>
    <mergeCell ref="AR46:AR47"/>
    <mergeCell ref="AR44:AR45"/>
    <mergeCell ref="AR48:AR49"/>
    <mergeCell ref="AS36:AS37"/>
    <mergeCell ref="AO36:AO37"/>
    <mergeCell ref="AR36:AR37"/>
    <mergeCell ref="AP41:AP50"/>
    <mergeCell ref="AP38:AP39"/>
    <mergeCell ref="AS44:AS45"/>
    <mergeCell ref="AS46:AS47"/>
    <mergeCell ref="AS48:AS49"/>
    <mergeCell ref="AO44:AO45"/>
    <mergeCell ref="AL17:AL20"/>
    <mergeCell ref="AF46:AF47"/>
    <mergeCell ref="AC46:AC47"/>
    <mergeCell ref="AC44:AC45"/>
    <mergeCell ref="AH48:AH49"/>
    <mergeCell ref="AH46:AH47"/>
    <mergeCell ref="AH44:AH45"/>
    <mergeCell ref="AL48:AL49"/>
    <mergeCell ref="AL46:AL47"/>
    <mergeCell ref="AL44:AL45"/>
    <mergeCell ref="AK48:AK49"/>
    <mergeCell ref="AK46:AK47"/>
    <mergeCell ref="AK44:AK45"/>
    <mergeCell ref="AJ48:AJ49"/>
    <mergeCell ref="AJ46:AJ47"/>
    <mergeCell ref="AJ44:AJ45"/>
    <mergeCell ref="AI48:AI49"/>
    <mergeCell ref="AI46:AI47"/>
    <mergeCell ref="AI44:AI45"/>
    <mergeCell ref="AE36:AE37"/>
    <mergeCell ref="AF36:AF37"/>
    <mergeCell ref="W21:AO22"/>
    <mergeCell ref="Z31:AA31"/>
    <mergeCell ref="AO46:AO47"/>
    <mergeCell ref="AM44:AM45"/>
    <mergeCell ref="AM46:AM47"/>
    <mergeCell ref="AM48:AM49"/>
    <mergeCell ref="AN44:AN45"/>
    <mergeCell ref="AG36:AG37"/>
    <mergeCell ref="AH36:AH37"/>
    <mergeCell ref="AI36:AI37"/>
    <mergeCell ref="AJ36:AJ37"/>
    <mergeCell ref="AK36:AK37"/>
    <mergeCell ref="AL36:AL37"/>
    <mergeCell ref="AM36:AM37"/>
    <mergeCell ref="AN36:AN37"/>
    <mergeCell ref="AN46:AN47"/>
    <mergeCell ref="AN48:AN49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M14:AM16"/>
    <mergeCell ref="AM17:AM20"/>
    <mergeCell ref="AN14:AN16"/>
    <mergeCell ref="AO14:AO16"/>
    <mergeCell ref="AN17:AN20"/>
    <mergeCell ref="AO17:AO20"/>
    <mergeCell ref="AQ14:AQ16"/>
    <mergeCell ref="AQ17:AQ20"/>
    <mergeCell ref="AR14:AR16"/>
    <mergeCell ref="AR17:AR20"/>
    <mergeCell ref="AP14:AP20"/>
    <mergeCell ref="AQ33:AQ34"/>
    <mergeCell ref="AP21:AP22"/>
    <mergeCell ref="X46:X47"/>
    <mergeCell ref="Z44:Z45"/>
    <mergeCell ref="X48:X49"/>
    <mergeCell ref="Y48:Y49"/>
    <mergeCell ref="Y46:Y47"/>
    <mergeCell ref="Y44:Y45"/>
    <mergeCell ref="AQ36:AQ37"/>
    <mergeCell ref="AG48:AG49"/>
    <mergeCell ref="AG46:AG47"/>
    <mergeCell ref="AG44:AG45"/>
    <mergeCell ref="AB44:AB45"/>
    <mergeCell ref="AF44:AF45"/>
    <mergeCell ref="AE48:AE49"/>
    <mergeCell ref="AE46:AE47"/>
    <mergeCell ref="AE44:AE45"/>
    <mergeCell ref="AD48:AD49"/>
    <mergeCell ref="AD46:AD47"/>
    <mergeCell ref="AD44:AD45"/>
    <mergeCell ref="AC48:AC49"/>
    <mergeCell ref="AB48:AB49"/>
    <mergeCell ref="AB46:AB47"/>
    <mergeCell ref="AF48:AF49"/>
    <mergeCell ref="AB14:AB16"/>
    <mergeCell ref="AC14:AC16"/>
    <mergeCell ref="AC17:AC20"/>
    <mergeCell ref="AD14:AD16"/>
    <mergeCell ref="AB17:AB20"/>
    <mergeCell ref="V23:AS25"/>
    <mergeCell ref="AC33:AC34"/>
    <mergeCell ref="AF33:AF34"/>
    <mergeCell ref="V33:V34"/>
    <mergeCell ref="AE33:AE34"/>
    <mergeCell ref="V21:V22"/>
    <mergeCell ref="AS33:AS34"/>
    <mergeCell ref="AI33:AI34"/>
    <mergeCell ref="AJ33:AJ34"/>
    <mergeCell ref="AS14:AS16"/>
    <mergeCell ref="AS17:AS20"/>
    <mergeCell ref="AE14:AE16"/>
    <mergeCell ref="AD17:AD20"/>
    <mergeCell ref="AE17:AE20"/>
    <mergeCell ref="AF14:AF16"/>
    <mergeCell ref="AF17:AF20"/>
    <mergeCell ref="W33:W34"/>
    <mergeCell ref="AO33:AO34"/>
    <mergeCell ref="AP31:AP37"/>
    <mergeCell ref="AP74:AP85"/>
    <mergeCell ref="AP92:AP94"/>
    <mergeCell ref="V14:V20"/>
    <mergeCell ref="W14:W16"/>
    <mergeCell ref="W17:W20"/>
    <mergeCell ref="X14:X16"/>
    <mergeCell ref="X17:X20"/>
    <mergeCell ref="Y14:Y16"/>
    <mergeCell ref="Z14:Z16"/>
    <mergeCell ref="AA14:AA16"/>
    <mergeCell ref="Y17:Y20"/>
    <mergeCell ref="Z17:Z20"/>
    <mergeCell ref="AA17:AA20"/>
    <mergeCell ref="AG14:AG16"/>
    <mergeCell ref="AG17:AG20"/>
    <mergeCell ref="AH14:AH16"/>
    <mergeCell ref="AI14:AI16"/>
    <mergeCell ref="AJ14:AJ16"/>
    <mergeCell ref="AH17:AH20"/>
    <mergeCell ref="AI17:AI20"/>
    <mergeCell ref="AJ17:AJ20"/>
    <mergeCell ref="AK14:AK16"/>
    <mergeCell ref="AK17:AK20"/>
    <mergeCell ref="AL14:AL16"/>
    <mergeCell ref="R84:R85"/>
    <mergeCell ref="R92:R96"/>
    <mergeCell ref="I92:P96"/>
    <mergeCell ref="I91:P91"/>
    <mergeCell ref="I86:S90"/>
    <mergeCell ref="Q92:Q96"/>
    <mergeCell ref="Q84:Q85"/>
    <mergeCell ref="M63:M65"/>
    <mergeCell ref="Q52:Q53"/>
    <mergeCell ref="H44:H45"/>
    <mergeCell ref="F44:F45"/>
    <mergeCell ref="I44:I45"/>
    <mergeCell ref="J44:J45"/>
    <mergeCell ref="F46:F47"/>
    <mergeCell ref="K46:K47"/>
    <mergeCell ref="J46:J47"/>
    <mergeCell ref="I46:I47"/>
    <mergeCell ref="H48:H49"/>
    <mergeCell ref="J33:J34"/>
    <mergeCell ref="I36:I37"/>
    <mergeCell ref="J36:J37"/>
    <mergeCell ref="N33:N34"/>
    <mergeCell ref="O33:O34"/>
    <mergeCell ref="P63:P65"/>
    <mergeCell ref="I52:I53"/>
    <mergeCell ref="J52:J53"/>
    <mergeCell ref="B73:C73"/>
    <mergeCell ref="B67:B72"/>
    <mergeCell ref="C67:C72"/>
    <mergeCell ref="F70:F72"/>
    <mergeCell ref="H67:H72"/>
    <mergeCell ref="O67:O71"/>
    <mergeCell ref="N67:N71"/>
    <mergeCell ref="M67:M71"/>
    <mergeCell ref="O44:O45"/>
    <mergeCell ref="N48:N49"/>
    <mergeCell ref="P44:P45"/>
    <mergeCell ref="M44:M45"/>
    <mergeCell ref="N44:N45"/>
    <mergeCell ref="K44:K45"/>
    <mergeCell ref="O48:O49"/>
    <mergeCell ref="L46:L47"/>
    <mergeCell ref="AR63:AR65"/>
    <mergeCell ref="AS63:AS65"/>
    <mergeCell ref="AN63:AN65"/>
    <mergeCell ref="AO63:AO65"/>
    <mergeCell ref="AQ52:AQ53"/>
    <mergeCell ref="AO52:AO53"/>
    <mergeCell ref="AN52:AN53"/>
    <mergeCell ref="AM52:AM53"/>
    <mergeCell ref="AP63:AP69"/>
    <mergeCell ref="AM63:AM65"/>
    <mergeCell ref="AQ63:AQ65"/>
    <mergeCell ref="AP52:AP61"/>
    <mergeCell ref="AS67:AS69"/>
    <mergeCell ref="AR67:AR69"/>
    <mergeCell ref="AQ67:AQ69"/>
    <mergeCell ref="AS52:AS53"/>
    <mergeCell ref="AM33:AM34"/>
    <mergeCell ref="AG63:AG65"/>
    <mergeCell ref="AE63:AE65"/>
    <mergeCell ref="AH63:AH65"/>
    <mergeCell ref="AI63:AI65"/>
    <mergeCell ref="AJ63:AJ65"/>
    <mergeCell ref="AF63:AF65"/>
    <mergeCell ref="W63:W65"/>
    <mergeCell ref="X63:X65"/>
    <mergeCell ref="Y63:Y65"/>
    <mergeCell ref="AK63:AK65"/>
    <mergeCell ref="AL63:AL65"/>
    <mergeCell ref="AD63:AD65"/>
    <mergeCell ref="Z63:Z65"/>
    <mergeCell ref="AA63:AA65"/>
    <mergeCell ref="AB63:AB65"/>
    <mergeCell ref="AC63:AC65"/>
    <mergeCell ref="AA48:AA49"/>
    <mergeCell ref="AA46:AA47"/>
    <mergeCell ref="X33:X34"/>
    <mergeCell ref="AL33:AL34"/>
    <mergeCell ref="AG33:AG34"/>
    <mergeCell ref="AH33:AH34"/>
    <mergeCell ref="AD33:AD34"/>
    <mergeCell ref="AK74:AK84"/>
    <mergeCell ref="AL74:AL84"/>
    <mergeCell ref="AE74:AE84"/>
    <mergeCell ref="AI74:AI84"/>
    <mergeCell ref="S67:S72"/>
    <mergeCell ref="AA44:AA45"/>
    <mergeCell ref="Z48:Z49"/>
    <mergeCell ref="Z46:Z47"/>
    <mergeCell ref="V44:V45"/>
    <mergeCell ref="V46:V47"/>
    <mergeCell ref="V48:V49"/>
    <mergeCell ref="W44:W45"/>
    <mergeCell ref="W46:W47"/>
    <mergeCell ref="W48:W49"/>
    <mergeCell ref="X44:X45"/>
    <mergeCell ref="AB67:AB69"/>
    <mergeCell ref="AB52:AB53"/>
    <mergeCell ref="AA52:AA53"/>
    <mergeCell ref="Z52:Z53"/>
    <mergeCell ref="Y52:Y53"/>
    <mergeCell ref="X52:X53"/>
    <mergeCell ref="W52:W53"/>
    <mergeCell ref="AI52:AI53"/>
    <mergeCell ref="AH52:AH53"/>
    <mergeCell ref="F33:F34"/>
    <mergeCell ref="G21:G22"/>
    <mergeCell ref="I33:I34"/>
    <mergeCell ref="U14:U16"/>
    <mergeCell ref="H17:H20"/>
    <mergeCell ref="N17:N20"/>
    <mergeCell ref="O17:O20"/>
    <mergeCell ref="P17:P20"/>
    <mergeCell ref="L33:L34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I21:U22"/>
    <mergeCell ref="M33:M34"/>
    <mergeCell ref="P33:P34"/>
    <mergeCell ref="S33:S34"/>
    <mergeCell ref="I17:I20"/>
    <mergeCell ref="J17:J20"/>
    <mergeCell ref="E17:E20"/>
    <mergeCell ref="H23:H29"/>
    <mergeCell ref="S17:S20"/>
    <mergeCell ref="U17:U20"/>
    <mergeCell ref="D17:D20"/>
    <mergeCell ref="Q17:Q20"/>
    <mergeCell ref="R17:R20"/>
    <mergeCell ref="C21:C22"/>
    <mergeCell ref="B84:B85"/>
    <mergeCell ref="C84:C85"/>
    <mergeCell ref="B112:C125"/>
    <mergeCell ref="F120:F121"/>
    <mergeCell ref="F114:F116"/>
    <mergeCell ref="G121:G122"/>
    <mergeCell ref="F92:F96"/>
    <mergeCell ref="D116:D125"/>
    <mergeCell ref="E112:E125"/>
    <mergeCell ref="N63:N65"/>
    <mergeCell ref="I63:I65"/>
    <mergeCell ref="F112:F113"/>
    <mergeCell ref="U48:U49"/>
    <mergeCell ref="U46:U47"/>
    <mergeCell ref="V63:V65"/>
    <mergeCell ref="I48:I49"/>
    <mergeCell ref="J48:J49"/>
    <mergeCell ref="L52:L53"/>
    <mergeCell ref="M52:M53"/>
    <mergeCell ref="N52:N53"/>
    <mergeCell ref="O52:O53"/>
    <mergeCell ref="P52:P53"/>
    <mergeCell ref="K52:K53"/>
    <mergeCell ref="R63:R66"/>
    <mergeCell ref="E46:E47"/>
    <mergeCell ref="U67:U72"/>
    <mergeCell ref="E63:E65"/>
    <mergeCell ref="D63:D65"/>
    <mergeCell ref="E67:E71"/>
    <mergeCell ref="F48:F49"/>
    <mergeCell ref="S52:S53"/>
    <mergeCell ref="U52:U53"/>
    <mergeCell ref="B86:C90"/>
    <mergeCell ref="D86:D90"/>
    <mergeCell ref="E86:E90"/>
    <mergeCell ref="G86:G90"/>
    <mergeCell ref="H86:H90"/>
    <mergeCell ref="F2:G3"/>
    <mergeCell ref="H2:H3"/>
    <mergeCell ref="B4:H4"/>
    <mergeCell ref="B30:C30"/>
    <mergeCell ref="B13:C13"/>
    <mergeCell ref="B5:G5"/>
    <mergeCell ref="B6:G6"/>
    <mergeCell ref="B51:C51"/>
    <mergeCell ref="B8:C12"/>
    <mergeCell ref="D8:D12"/>
    <mergeCell ref="G8:G12"/>
    <mergeCell ref="H8:H12"/>
    <mergeCell ref="B40:C40"/>
    <mergeCell ref="B33:B34"/>
    <mergeCell ref="C33:C34"/>
    <mergeCell ref="D33:D34"/>
    <mergeCell ref="E8:E12"/>
    <mergeCell ref="B17:B20"/>
    <mergeCell ref="F17:F19"/>
    <mergeCell ref="H21:H22"/>
    <mergeCell ref="H46:H47"/>
    <mergeCell ref="D48:D49"/>
    <mergeCell ref="F15:F16"/>
    <mergeCell ref="G15:G16"/>
    <mergeCell ref="H36:H37"/>
    <mergeCell ref="B36:B37"/>
    <mergeCell ref="C36:C37"/>
    <mergeCell ref="D36:D37"/>
    <mergeCell ref="H112:H125"/>
    <mergeCell ref="D84:D85"/>
    <mergeCell ref="E84:E85"/>
    <mergeCell ref="G84:G85"/>
    <mergeCell ref="H84:H85"/>
    <mergeCell ref="G48:G49"/>
    <mergeCell ref="D46:D47"/>
    <mergeCell ref="F123:F124"/>
    <mergeCell ref="B62:C62"/>
    <mergeCell ref="B48:B49"/>
    <mergeCell ref="C48:C49"/>
    <mergeCell ref="E52:E53"/>
    <mergeCell ref="E48:E49"/>
    <mergeCell ref="F52:F53"/>
    <mergeCell ref="G52:G53"/>
    <mergeCell ref="H52:H53"/>
    <mergeCell ref="B52:B53"/>
    <mergeCell ref="C52:C53"/>
    <mergeCell ref="D52:D53"/>
    <mergeCell ref="D67:D71"/>
    <mergeCell ref="F63:F64"/>
    <mergeCell ref="F67:F69"/>
    <mergeCell ref="B92:B96"/>
    <mergeCell ref="C92:C96"/>
    <mergeCell ref="S84:S85"/>
    <mergeCell ref="U84:U85"/>
    <mergeCell ref="B63:B66"/>
    <mergeCell ref="C63:C66"/>
    <mergeCell ref="H63:H66"/>
    <mergeCell ref="Q63:Q65"/>
    <mergeCell ref="G65:G66"/>
    <mergeCell ref="O63:O65"/>
    <mergeCell ref="L67:L71"/>
    <mergeCell ref="P67:P71"/>
    <mergeCell ref="Q67:Q71"/>
    <mergeCell ref="K67:K71"/>
    <mergeCell ref="I67:I71"/>
    <mergeCell ref="J67:J71"/>
    <mergeCell ref="B91:C91"/>
    <mergeCell ref="J63:J65"/>
    <mergeCell ref="U86:U90"/>
    <mergeCell ref="U63:U66"/>
    <mergeCell ref="K63:K65"/>
    <mergeCell ref="R67:R72"/>
    <mergeCell ref="S92:S96"/>
    <mergeCell ref="B102:C102"/>
    <mergeCell ref="B105:C105"/>
    <mergeCell ref="B110:C110"/>
    <mergeCell ref="G112:G120"/>
    <mergeCell ref="E92:E96"/>
    <mergeCell ref="G92:G94"/>
    <mergeCell ref="G95:G96"/>
    <mergeCell ref="H92:H96"/>
    <mergeCell ref="U112:U125"/>
    <mergeCell ref="I112:S125"/>
    <mergeCell ref="U97:U99"/>
    <mergeCell ref="B97:C99"/>
    <mergeCell ref="U92:U96"/>
    <mergeCell ref="D97:D99"/>
    <mergeCell ref="G97:G99"/>
    <mergeCell ref="H97:H99"/>
    <mergeCell ref="S97:S99"/>
    <mergeCell ref="R97:R99"/>
    <mergeCell ref="AC92:AC94"/>
    <mergeCell ref="AB92:AB94"/>
    <mergeCell ref="U23:U29"/>
    <mergeCell ref="U33:U34"/>
    <mergeCell ref="AA33:AA34"/>
    <mergeCell ref="AB33:AB34"/>
    <mergeCell ref="V86:AS90"/>
    <mergeCell ref="S63:S66"/>
    <mergeCell ref="AR33:AR34"/>
    <mergeCell ref="AK33:AK34"/>
    <mergeCell ref="AN33:AN34"/>
    <mergeCell ref="Y33:Y34"/>
    <mergeCell ref="Z33:Z34"/>
    <mergeCell ref="AD74:AD83"/>
    <mergeCell ref="AN74:AN83"/>
    <mergeCell ref="AO74:AO83"/>
    <mergeCell ref="AJ74:AJ83"/>
    <mergeCell ref="AJ84:AJ85"/>
    <mergeCell ref="AN84:AN85"/>
    <mergeCell ref="AO84:AO85"/>
    <mergeCell ref="AG67:AG69"/>
    <mergeCell ref="AF67:AF69"/>
    <mergeCell ref="AE67:AE69"/>
    <mergeCell ref="AD67:AD69"/>
    <mergeCell ref="AC67:AC69"/>
    <mergeCell ref="AM74:AM84"/>
    <mergeCell ref="B23:C29"/>
    <mergeCell ref="D23:D29"/>
    <mergeCell ref="E23:E29"/>
    <mergeCell ref="C46:C47"/>
    <mergeCell ref="B46:B47"/>
    <mergeCell ref="U8:U12"/>
    <mergeCell ref="O8:O12"/>
    <mergeCell ref="S8:S12"/>
    <mergeCell ref="I8:I12"/>
    <mergeCell ref="J8:J12"/>
    <mergeCell ref="K8:K12"/>
    <mergeCell ref="L8:L12"/>
    <mergeCell ref="M8:M12"/>
    <mergeCell ref="N8:N12"/>
    <mergeCell ref="Q8:Q12"/>
    <mergeCell ref="R8:R12"/>
    <mergeCell ref="P8:P12"/>
    <mergeCell ref="K36:K37"/>
    <mergeCell ref="L36:L37"/>
    <mergeCell ref="M36:M37"/>
    <mergeCell ref="N36:N37"/>
    <mergeCell ref="O36:O37"/>
    <mergeCell ref="P36:P37"/>
    <mergeCell ref="P46:P47"/>
    <mergeCell ref="K17:K20"/>
    <mergeCell ref="L17:L20"/>
    <mergeCell ref="M17:M20"/>
    <mergeCell ref="G24:G28"/>
    <mergeCell ref="B44:B45"/>
    <mergeCell ref="C44:C45"/>
    <mergeCell ref="C17:C20"/>
    <mergeCell ref="I23:S29"/>
    <mergeCell ref="E14:E15"/>
    <mergeCell ref="G36:G37"/>
    <mergeCell ref="D44:D45"/>
    <mergeCell ref="G44:G45"/>
    <mergeCell ref="E36:E37"/>
    <mergeCell ref="E44:E45"/>
    <mergeCell ref="B14:B16"/>
    <mergeCell ref="C14:C16"/>
    <mergeCell ref="D14:D16"/>
    <mergeCell ref="H14:H16"/>
    <mergeCell ref="R14:R16"/>
    <mergeCell ref="S14:S16"/>
    <mergeCell ref="H33:H34"/>
    <mergeCell ref="B21:B22"/>
    <mergeCell ref="D21:D22"/>
    <mergeCell ref="E21:E22"/>
    <mergeCell ref="R36:R37"/>
    <mergeCell ref="K33:K34"/>
    <mergeCell ref="Q46:Q47"/>
    <mergeCell ref="R46:R47"/>
    <mergeCell ref="U44:U45"/>
    <mergeCell ref="R33:R34"/>
    <mergeCell ref="S36:S37"/>
    <mergeCell ref="S44:S45"/>
    <mergeCell ref="Q33:Q34"/>
    <mergeCell ref="Q36:Q37"/>
    <mergeCell ref="Q44:Q45"/>
    <mergeCell ref="S46:S47"/>
    <mergeCell ref="M46:M47"/>
    <mergeCell ref="N46:N47"/>
    <mergeCell ref="O46:O47"/>
    <mergeCell ref="R44:R45"/>
    <mergeCell ref="L44:L45"/>
    <mergeCell ref="U36:U37"/>
    <mergeCell ref="L63:L65"/>
    <mergeCell ref="L48:L49"/>
    <mergeCell ref="M48:M49"/>
    <mergeCell ref="K48:K49"/>
    <mergeCell ref="V52:V53"/>
    <mergeCell ref="Y67:Y69"/>
    <mergeCell ref="X67:X69"/>
    <mergeCell ref="W67:W69"/>
    <mergeCell ref="V67:V69"/>
    <mergeCell ref="R52:R53"/>
    <mergeCell ref="Q48:Q49"/>
    <mergeCell ref="R48:R49"/>
    <mergeCell ref="P48:P49"/>
    <mergeCell ref="S48:S49"/>
  </mergeCells>
  <printOptions horizontalCentered="1"/>
  <pageMargins left="0.7" right="0.7" top="0.75" bottom="0.75" header="0.3" footer="0.3"/>
  <pageSetup paperSize="5" scale="4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FORTA</vt:lpstr>
      <vt:lpstr>INFRA</vt:lpstr>
      <vt:lpstr>Hoja1</vt:lpstr>
      <vt:lpstr>FORTA!Área_de_impresión</vt:lpstr>
      <vt:lpstr>INFRA!Área_de_impresión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pescina</dc:creator>
  <cp:lastModifiedBy>franco pescina</cp:lastModifiedBy>
  <cp:lastPrinted>2021-04-13T17:53:45Z</cp:lastPrinted>
  <dcterms:created xsi:type="dcterms:W3CDTF">2018-01-24T15:38:54Z</dcterms:created>
  <dcterms:modified xsi:type="dcterms:W3CDTF">2021-04-20T14:57:52Z</dcterms:modified>
</cp:coreProperties>
</file>